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ki\OneDrive\デスクトップ\@TRS@\AWSHD-TEST\テアルス\Temp\"/>
    </mc:Choice>
  </mc:AlternateContent>
  <xr:revisionPtr revIDLastSave="0" documentId="13_ncr:1_{9FF492FD-6D1B-4723-A8DE-99F8BAB74559}" xr6:coauthVersionLast="45" xr6:coauthVersionMax="45" xr10:uidLastSave="{00000000-0000-0000-0000-000000000000}"/>
  <bookViews>
    <workbookView xWindow="1464" yWindow="300" windowWidth="17784" windowHeight="11856" xr2:uid="{00000000-000D-0000-FFFF-FFFF00000000}"/>
  </bookViews>
  <sheets>
    <sheet name="入金予定リスト" sheetId="5" r:id="rId1"/>
  </sheets>
  <externalReferences>
    <externalReference r:id="rId2"/>
    <externalReference r:id="rId3"/>
    <externalReference r:id="rId4"/>
  </externalReferences>
  <definedNames>
    <definedName name="aaa" localSheetId="0">'[1]Data-SD1'!#REF!</definedName>
    <definedName name="aaa">'[1]Data-SD1'!#REF!</definedName>
    <definedName name="ds" localSheetId="0">'[1]Data-SD1'!#REF!</definedName>
    <definedName name="ds">'[1]Data-SD1'!#REF!</definedName>
    <definedName name="REVENUE" localSheetId="0">[2]Project!#REF!</definedName>
    <definedName name="REVENUE">[2]Project!#REF!</definedName>
    <definedName name="RMM" localSheetId="0">[2]Project!#REF!</definedName>
    <definedName name="RMM">[2]Project!#REF!</definedName>
    <definedName name="sss" localSheetId="0">'[1]Data-SD1'!#REF!</definedName>
    <definedName name="sss">'[1]Data-SD1'!#REF!</definedName>
    <definedName name="月">[3]Sheet2!$K$3:$K$14</definedName>
    <definedName name="交通費" localSheetId="0">#REF!</definedName>
    <definedName name="交通費">#REF!</definedName>
    <definedName name="十干">[3]Sheet2!$B$3:$E$12</definedName>
    <definedName name="十二支">[3]Sheet2!$G$3:$H$14</definedName>
    <definedName name="宿泊施設" localSheetId="0">#REF!</definedName>
    <definedName name="宿泊施設">#REF!</definedName>
    <definedName name="星座">[3]Sheet2!$C$18:$D$30</definedName>
    <definedName name="日">[3]Sheet2!$L$3:$L$34</definedName>
    <definedName name="年">[3]Sheet2!$J$3:$J$67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" i="5" l="1"/>
  <c r="P1" i="5"/>
  <c r="Q26" i="5"/>
  <c r="P26" i="5"/>
  <c r="Q25" i="5"/>
  <c r="P25" i="5"/>
  <c r="Q24" i="5"/>
  <c r="P24" i="5"/>
  <c r="Q23" i="5"/>
  <c r="P23" i="5"/>
  <c r="Q22" i="5"/>
  <c r="P22" i="5"/>
  <c r="Q21" i="5"/>
  <c r="P21" i="5"/>
  <c r="Q20" i="5"/>
  <c r="P20" i="5"/>
  <c r="Q19" i="5"/>
  <c r="P19" i="5"/>
  <c r="Q18" i="5"/>
  <c r="P18" i="5"/>
  <c r="Q17" i="5"/>
  <c r="P17" i="5"/>
  <c r="Q16" i="5"/>
  <c r="P16" i="5"/>
  <c r="Q15" i="5"/>
  <c r="P15" i="5"/>
  <c r="Q14" i="5"/>
  <c r="P14" i="5"/>
  <c r="Q13" i="5"/>
  <c r="P13" i="5"/>
  <c r="Q12" i="5"/>
  <c r="P12" i="5"/>
  <c r="Q11" i="5"/>
  <c r="P11" i="5"/>
  <c r="AC1" i="5"/>
  <c r="M27" i="5"/>
  <c r="F27" i="5"/>
  <c r="E27" i="5"/>
  <c r="D27" i="5"/>
  <c r="V26" i="5"/>
  <c r="T26" i="5"/>
  <c r="S26" i="5"/>
  <c r="R26" i="5"/>
  <c r="U26" i="5"/>
  <c r="V25" i="5"/>
  <c r="T25" i="5"/>
  <c r="S25" i="5"/>
  <c r="R25" i="5"/>
  <c r="U25" i="5"/>
  <c r="V24" i="5"/>
  <c r="T24" i="5"/>
  <c r="S24" i="5"/>
  <c r="R24" i="5"/>
  <c r="U24" i="5"/>
  <c r="V23" i="5"/>
  <c r="T23" i="5"/>
  <c r="S23" i="5"/>
  <c r="R23" i="5"/>
  <c r="U23" i="5"/>
  <c r="V22" i="5"/>
  <c r="T22" i="5"/>
  <c r="S22" i="5"/>
  <c r="R22" i="5"/>
  <c r="G27" i="5"/>
  <c r="V21" i="5"/>
  <c r="U21" i="5"/>
  <c r="T21" i="5"/>
  <c r="S21" i="5"/>
  <c r="R21" i="5"/>
  <c r="V20" i="5"/>
  <c r="U20" i="5"/>
  <c r="T20" i="5"/>
  <c r="S20" i="5"/>
  <c r="R20" i="5"/>
  <c r="V19" i="5"/>
  <c r="U19" i="5"/>
  <c r="T19" i="5"/>
  <c r="S19" i="5"/>
  <c r="R19" i="5"/>
  <c r="V18" i="5"/>
  <c r="U18" i="5"/>
  <c r="T18" i="5"/>
  <c r="S18" i="5"/>
  <c r="R18" i="5"/>
  <c r="V17" i="5"/>
  <c r="U17" i="5"/>
  <c r="T17" i="5"/>
  <c r="S17" i="5"/>
  <c r="R17" i="5"/>
  <c r="V16" i="5"/>
  <c r="U16" i="5"/>
  <c r="T16" i="5"/>
  <c r="S16" i="5"/>
  <c r="R16" i="5"/>
  <c r="V15" i="5"/>
  <c r="U15" i="5"/>
  <c r="T15" i="5"/>
  <c r="S15" i="5"/>
  <c r="R15" i="5"/>
  <c r="V14" i="5"/>
  <c r="U14" i="5"/>
  <c r="T14" i="5"/>
  <c r="S14" i="5"/>
  <c r="R14" i="5"/>
  <c r="V13" i="5"/>
  <c r="U13" i="5"/>
  <c r="T13" i="5"/>
  <c r="S13" i="5"/>
  <c r="R13" i="5"/>
  <c r="V12" i="5"/>
  <c r="U12" i="5"/>
  <c r="T12" i="5"/>
  <c r="S12" i="5"/>
  <c r="R12" i="5"/>
  <c r="V11" i="5"/>
  <c r="U11" i="5"/>
  <c r="T11" i="5"/>
  <c r="S11" i="5"/>
  <c r="R11" i="5"/>
  <c r="P9" i="5"/>
  <c r="S27" i="5"/>
  <c r="T27" i="5"/>
  <c r="R27" i="5"/>
  <c r="U22" i="5"/>
  <c r="U27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テアルス</author>
  </authors>
  <commentList>
    <comment ref="A2" authorId="0" shapeId="0" xr:uid="{2BC8E52F-1A07-4D0E-AA17-7876DB17CB95}">
      <text>
        <r>
          <rPr>
            <b/>
            <sz val="9"/>
            <color indexed="81"/>
            <rFont val="MS P ゴシック"/>
            <family val="3"/>
            <charset val="128"/>
          </rPr>
          <t>((部門名))</t>
        </r>
      </text>
    </comment>
  </commentList>
</comments>
</file>

<file path=xl/sharedStrings.xml><?xml version="1.0" encoding="utf-8"?>
<sst xmlns="http://schemas.openxmlformats.org/spreadsheetml/2006/main" count="31" uniqueCount="24">
  <si>
    <t>報告日</t>
    <rPh sb="0" eb="2">
      <t>ホウコク</t>
    </rPh>
    <rPh sb="2" eb="3">
      <t>ビ</t>
    </rPh>
    <phoneticPr fontId="3"/>
  </si>
  <si>
    <t>※支払明細確認「未」のものは、入金額未確定。概算金額を入力しています。</t>
    <rPh sb="1" eb="3">
      <t>シハラ</t>
    </rPh>
    <rPh sb="3" eb="5">
      <t>メイサイ</t>
    </rPh>
    <rPh sb="5" eb="7">
      <t>カクニン</t>
    </rPh>
    <rPh sb="8" eb="9">
      <t>ミ</t>
    </rPh>
    <rPh sb="15" eb="17">
      <t>ニュウキン</t>
    </rPh>
    <rPh sb="17" eb="18">
      <t>ガク</t>
    </rPh>
    <rPh sb="18" eb="21">
      <t>ミカクテイ</t>
    </rPh>
    <rPh sb="22" eb="24">
      <t>ガイサン</t>
    </rPh>
    <rPh sb="24" eb="26">
      <t>キンガク</t>
    </rPh>
    <rPh sb="27" eb="29">
      <t>ニュウリョク</t>
    </rPh>
    <phoneticPr fontId="3"/>
  </si>
  <si>
    <t>支払明細書が届き次第、入金額を改めて確認・入力→経理に再提出を都度行います。</t>
    <phoneticPr fontId="3"/>
  </si>
  <si>
    <t>※また、支払明細確認「-」のものは、支払明細書はありません。請求書に基づき入力をしています。</t>
    <rPh sb="4" eb="6">
      <t>シハラ</t>
    </rPh>
    <rPh sb="6" eb="8">
      <t>メイサイ</t>
    </rPh>
    <rPh sb="8" eb="10">
      <t>カクニン</t>
    </rPh>
    <rPh sb="18" eb="20">
      <t>シハラ</t>
    </rPh>
    <rPh sb="20" eb="23">
      <t>メイサイショ</t>
    </rPh>
    <rPh sb="30" eb="32">
      <t>セイキュウ</t>
    </rPh>
    <rPh sb="32" eb="33">
      <t>ショ</t>
    </rPh>
    <rPh sb="34" eb="35">
      <t>モト</t>
    </rPh>
    <rPh sb="37" eb="39">
      <t>ニュウリョク</t>
    </rPh>
    <phoneticPr fontId="3"/>
  </si>
  <si>
    <t>変更部分は色づけをします。</t>
    <rPh sb="0" eb="2">
      <t>ヘンコウ</t>
    </rPh>
    <rPh sb="2" eb="4">
      <t>ブブン</t>
    </rPh>
    <rPh sb="5" eb="6">
      <t>イロ</t>
    </rPh>
    <phoneticPr fontId="3"/>
  </si>
  <si>
    <t>経理使用欄</t>
    <rPh sb="0" eb="2">
      <t>ケイリ</t>
    </rPh>
    <rPh sb="2" eb="4">
      <t>シヨウ</t>
    </rPh>
    <rPh sb="4" eb="5">
      <t>ラン</t>
    </rPh>
    <phoneticPr fontId="3"/>
  </si>
  <si>
    <t>顧客名</t>
    <phoneticPr fontId="3"/>
  </si>
  <si>
    <t>売掛金</t>
    <rPh sb="0" eb="2">
      <t>ウリカケ</t>
    </rPh>
    <rPh sb="2" eb="3">
      <t>キン</t>
    </rPh>
    <phoneticPr fontId="3"/>
  </si>
  <si>
    <t>支払手数料</t>
    <rPh sb="0" eb="2">
      <t>シハラ</t>
    </rPh>
    <rPh sb="2" eb="5">
      <t>テスウリョウ</t>
    </rPh>
    <phoneticPr fontId="3"/>
  </si>
  <si>
    <t>その他</t>
    <rPh sb="2" eb="3">
      <t>ホカ</t>
    </rPh>
    <phoneticPr fontId="3"/>
  </si>
  <si>
    <t>入金予定日</t>
    <rPh sb="0" eb="2">
      <t>ニュウキン</t>
    </rPh>
    <rPh sb="2" eb="5">
      <t>ヨテイビ</t>
    </rPh>
    <phoneticPr fontId="3"/>
  </si>
  <si>
    <t>支払明細確認
経理提出日</t>
    <rPh sb="0" eb="2">
      <t>シハラ</t>
    </rPh>
    <rPh sb="2" eb="4">
      <t>メイサイ</t>
    </rPh>
    <rPh sb="4" eb="6">
      <t>カクニン</t>
    </rPh>
    <rPh sb="7" eb="9">
      <t>ケイリ</t>
    </rPh>
    <rPh sb="9" eb="12">
      <t>テイシュツビ</t>
    </rPh>
    <phoneticPr fontId="3"/>
  </si>
  <si>
    <t>その他内容</t>
    <rPh sb="2" eb="3">
      <t>ホカ</t>
    </rPh>
    <rPh sb="3" eb="5">
      <t>ナイヨウ</t>
    </rPh>
    <phoneticPr fontId="3"/>
  </si>
  <si>
    <t>備考</t>
    <rPh sb="0" eb="2">
      <t>ビコウ</t>
    </rPh>
    <phoneticPr fontId="3"/>
  </si>
  <si>
    <t>入金日</t>
    <rPh sb="0" eb="2">
      <t>ニュウキン</t>
    </rPh>
    <rPh sb="2" eb="3">
      <t>ビ</t>
    </rPh>
    <phoneticPr fontId="3"/>
  </si>
  <si>
    <t>入金額</t>
    <rPh sb="0" eb="2">
      <t>ニュウキン</t>
    </rPh>
    <rPh sb="2" eb="3">
      <t>ガク</t>
    </rPh>
    <phoneticPr fontId="3"/>
  </si>
  <si>
    <t>販売NO</t>
    <rPh sb="0" eb="2">
      <t>ハンバイ</t>
    </rPh>
    <phoneticPr fontId="3"/>
  </si>
  <si>
    <t>会計NO</t>
    <rPh sb="0" eb="2">
      <t>カイケイ</t>
    </rPh>
    <phoneticPr fontId="3"/>
  </si>
  <si>
    <t>クライアント名</t>
    <rPh sb="6" eb="7">
      <t>メイ</t>
    </rPh>
    <phoneticPr fontId="3"/>
  </si>
  <si>
    <t>ＣＬコード</t>
    <phoneticPr fontId="3"/>
  </si>
  <si>
    <t>売掛金内訳（該当請求書番号）</t>
    <rPh sb="0" eb="2">
      <t>ウリカケ</t>
    </rPh>
    <rPh sb="2" eb="3">
      <t>キン</t>
    </rPh>
    <rPh sb="3" eb="5">
      <t>ウチワケ</t>
    </rPh>
    <rPh sb="6" eb="8">
      <t>ガイトウ</t>
    </rPh>
    <rPh sb="8" eb="10">
      <t>セイキュウ</t>
    </rPh>
    <rPh sb="10" eb="11">
      <t>ショ</t>
    </rPh>
    <rPh sb="11" eb="13">
      <t>バンゴウ</t>
    </rPh>
    <phoneticPr fontId="3"/>
  </si>
  <si>
    <t>消込日</t>
    <rPh sb="0" eb="1">
      <t>ケ</t>
    </rPh>
    <rPh sb="1" eb="2">
      <t>コ</t>
    </rPh>
    <rPh sb="2" eb="3">
      <t>ビ</t>
    </rPh>
    <phoneticPr fontId="3"/>
  </si>
  <si>
    <t>合計</t>
    <rPh sb="0" eb="2">
      <t>ゴウケイ</t>
    </rPh>
    <phoneticPr fontId="3"/>
  </si>
  <si>
    <t>GR部</t>
    <rPh sb="2" eb="3">
      <t>ブ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</si>
</sst>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E+00"/>
  </numFmts>
  <fonts count="15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u/>
      <sz val="20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  <font>
      <b/>
      <sz val="9"/>
      <color indexed="81"/>
      <name val="MS P ゴシック"/>
      <family val="3"/>
      <charset val="128"/>
    </font>
    <font>
      <sz val="11"/>
      <color theme="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dashed">
        <color indexed="64"/>
      </right>
      <top style="medium">
        <color indexed="64"/>
      </top>
      <bottom/>
      <diagonal/>
    </border>
    <border>
      <left style="dashed">
        <color indexed="64"/>
      </left>
      <right style="dashed">
        <color indexed="64"/>
      </right>
      <top style="medium">
        <color indexed="64"/>
      </top>
      <bottom/>
      <diagonal/>
    </border>
    <border>
      <left style="dashed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8">
    <xf numFmtId="0" fontId="0" fillId="0" borderId="0">
      <alignment vertical="center"/>
    </xf>
    <xf numFmtId="0" fontId="1" fillId="0" borderId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5" fillId="0" borderId="0">
      <alignment vertical="center"/>
    </xf>
    <xf numFmtId="0" fontId="5" fillId="0" borderId="0">
      <alignment vertical="center"/>
    </xf>
  </cellStyleXfs>
  <cellXfs count="129">
    <xf numFmtId="0" fontId="0" fillId="0" borderId="0" xfId="0">
      <alignment vertical="center"/>
    </xf>
    <xf numFmtId="0" fontId="1" fillId="0" borderId="0" xfId="1"/>
    <xf numFmtId="0" fontId="6" fillId="0" borderId="0" xfId="1" applyFont="1" applyAlignment="1">
      <alignment vertical="center"/>
    </xf>
    <xf numFmtId="0" fontId="1" fillId="0" borderId="0" xfId="1" applyAlignment="1">
      <alignment vertical="center"/>
    </xf>
    <xf numFmtId="38" fontId="1" fillId="0" borderId="0" xfId="4" applyFont="1" applyAlignment="1">
      <alignment horizontal="right" vertical="center"/>
    </xf>
    <xf numFmtId="0" fontId="1" fillId="0" borderId="0" xfId="1" applyAlignment="1">
      <alignment vertical="center" shrinkToFit="1"/>
    </xf>
    <xf numFmtId="0" fontId="1" fillId="0" borderId="0" xfId="1" applyAlignment="1">
      <alignment horizontal="center" vertical="center"/>
    </xf>
    <xf numFmtId="0" fontId="1" fillId="0" borderId="0" xfId="1" applyAlignment="1">
      <alignment horizontal="right" vertical="center"/>
    </xf>
    <xf numFmtId="14" fontId="1" fillId="0" borderId="0" xfId="4" applyNumberFormat="1" applyFont="1" applyAlignment="1">
      <alignment horizontal="right" vertical="center"/>
    </xf>
    <xf numFmtId="0" fontId="1" fillId="0" borderId="0" xfId="1" applyAlignment="1">
      <alignment horizontal="center" vertical="center" shrinkToFit="1"/>
    </xf>
    <xf numFmtId="0" fontId="1" fillId="0" borderId="0" xfId="1" applyAlignment="1">
      <alignment horizontal="right" vertical="center" shrinkToFit="1"/>
    </xf>
    <xf numFmtId="0" fontId="7" fillId="0" borderId="0" xfId="1" applyFont="1" applyAlignment="1">
      <alignment vertical="center"/>
    </xf>
    <xf numFmtId="38" fontId="1" fillId="0" borderId="0" xfId="1" applyNumberFormat="1" applyAlignment="1">
      <alignment vertical="center" shrinkToFit="1"/>
    </xf>
    <xf numFmtId="0" fontId="1" fillId="0" borderId="0" xfId="1" applyFont="1" applyAlignment="1">
      <alignment vertical="center"/>
    </xf>
    <xf numFmtId="0" fontId="1" fillId="0" borderId="0" xfId="1" applyFont="1" applyAlignment="1">
      <alignment vertical="center" shrinkToFit="1"/>
    </xf>
    <xf numFmtId="0" fontId="1" fillId="0" borderId="0" xfId="1" applyFont="1" applyAlignment="1">
      <alignment horizontal="center" vertical="center"/>
    </xf>
    <xf numFmtId="55" fontId="4" fillId="4" borderId="10" xfId="1" applyNumberFormat="1" applyFont="1" applyFill="1" applyBorder="1" applyAlignment="1">
      <alignment horizontal="center" vertical="center"/>
    </xf>
    <xf numFmtId="0" fontId="1" fillId="0" borderId="0" xfId="1" applyFont="1" applyAlignment="1">
      <alignment horizontal="center" vertical="center" shrinkToFit="1"/>
    </xf>
    <xf numFmtId="0" fontId="4" fillId="0" borderId="0" xfId="1" applyFont="1" applyFill="1" applyBorder="1" applyAlignment="1">
      <alignment horizontal="center" vertical="center"/>
    </xf>
    <xf numFmtId="0" fontId="4" fillId="3" borderId="14" xfId="1" applyFont="1" applyFill="1" applyBorder="1" applyAlignment="1">
      <alignment horizontal="center" vertical="center"/>
    </xf>
    <xf numFmtId="38" fontId="4" fillId="5" borderId="15" xfId="4" applyFont="1" applyFill="1" applyBorder="1" applyAlignment="1">
      <alignment horizontal="center" vertical="center" wrapText="1" shrinkToFit="1"/>
    </xf>
    <xf numFmtId="38" fontId="4" fillId="3" borderId="16" xfId="4" applyFont="1" applyFill="1" applyBorder="1" applyAlignment="1">
      <alignment horizontal="center" vertical="center" wrapText="1" shrinkToFit="1"/>
    </xf>
    <xf numFmtId="38" fontId="4" fillId="3" borderId="17" xfId="4" applyFont="1" applyFill="1" applyBorder="1" applyAlignment="1">
      <alignment horizontal="center" vertical="center" wrapText="1" shrinkToFit="1"/>
    </xf>
    <xf numFmtId="38" fontId="4" fillId="3" borderId="18" xfId="4" applyFont="1" applyFill="1" applyBorder="1" applyAlignment="1">
      <alignment horizontal="center" vertical="center" wrapText="1" shrinkToFit="1"/>
    </xf>
    <xf numFmtId="0" fontId="4" fillId="5" borderId="19" xfId="1" applyFont="1" applyFill="1" applyBorder="1" applyAlignment="1">
      <alignment vertical="center" shrinkToFit="1"/>
    </xf>
    <xf numFmtId="176" fontId="8" fillId="3" borderId="9" xfId="1" applyNumberFormat="1" applyFont="1" applyFill="1" applyBorder="1" applyAlignment="1">
      <alignment horizontal="center" vertical="center" wrapText="1" shrinkToFit="1"/>
    </xf>
    <xf numFmtId="176" fontId="4" fillId="3" borderId="14" xfId="1" applyNumberFormat="1" applyFont="1" applyFill="1" applyBorder="1" applyAlignment="1">
      <alignment horizontal="center" vertical="center" wrapText="1" shrinkToFit="1"/>
    </xf>
    <xf numFmtId="0" fontId="4" fillId="3" borderId="20" xfId="1" applyFont="1" applyFill="1" applyBorder="1" applyAlignment="1">
      <alignment horizontal="center" vertical="center"/>
    </xf>
    <xf numFmtId="0" fontId="4" fillId="3" borderId="21" xfId="1" applyFont="1" applyFill="1" applyBorder="1" applyAlignment="1">
      <alignment horizontal="center" vertical="center"/>
    </xf>
    <xf numFmtId="0" fontId="4" fillId="3" borderId="22" xfId="1" applyFont="1" applyFill="1" applyBorder="1" applyAlignment="1">
      <alignment horizontal="center" vertical="center"/>
    </xf>
    <xf numFmtId="0" fontId="4" fillId="4" borderId="13" xfId="1" applyFont="1" applyFill="1" applyBorder="1" applyAlignment="1">
      <alignment horizontal="center" vertical="center"/>
    </xf>
    <xf numFmtId="0" fontId="4" fillId="4" borderId="14" xfId="1" applyFont="1" applyFill="1" applyBorder="1" applyAlignment="1">
      <alignment horizontal="center" vertical="center"/>
    </xf>
    <xf numFmtId="38" fontId="4" fillId="4" borderId="15" xfId="4" applyFont="1" applyFill="1" applyBorder="1" applyAlignment="1">
      <alignment horizontal="center" vertical="center" wrapText="1" shrinkToFit="1"/>
    </xf>
    <xf numFmtId="38" fontId="4" fillId="4" borderId="16" xfId="4" applyFont="1" applyFill="1" applyBorder="1" applyAlignment="1">
      <alignment horizontal="center" vertical="center" wrapText="1" shrinkToFit="1"/>
    </xf>
    <xf numFmtId="38" fontId="4" fillId="4" borderId="17" xfId="4" applyFont="1" applyFill="1" applyBorder="1" applyAlignment="1">
      <alignment horizontal="center" vertical="center" wrapText="1" shrinkToFit="1"/>
    </xf>
    <xf numFmtId="38" fontId="4" fillId="4" borderId="18" xfId="4" applyFont="1" applyFill="1" applyBorder="1" applyAlignment="1">
      <alignment horizontal="center" vertical="center" shrinkToFit="1"/>
    </xf>
    <xf numFmtId="14" fontId="4" fillId="4" borderId="23" xfId="4" applyNumberFormat="1" applyFont="1" applyFill="1" applyBorder="1" applyAlignment="1">
      <alignment horizontal="center" vertical="center" shrinkToFit="1"/>
    </xf>
    <xf numFmtId="0" fontId="4" fillId="4" borderId="27" xfId="1" applyFont="1" applyFill="1" applyBorder="1" applyAlignment="1">
      <alignment horizontal="center" vertical="center"/>
    </xf>
    <xf numFmtId="38" fontId="1" fillId="0" borderId="28" xfId="4" applyFont="1" applyFill="1" applyBorder="1" applyAlignment="1">
      <alignment horizontal="right" vertical="center"/>
    </xf>
    <xf numFmtId="38" fontId="1" fillId="6" borderId="29" xfId="4" applyFont="1" applyFill="1" applyBorder="1" applyAlignment="1">
      <alignment horizontal="right" vertical="center"/>
    </xf>
    <xf numFmtId="38" fontId="1" fillId="6" borderId="30" xfId="4" applyFont="1" applyFill="1" applyBorder="1" applyAlignment="1">
      <alignment horizontal="right" vertical="center"/>
    </xf>
    <xf numFmtId="38" fontId="1" fillId="0" borderId="31" xfId="4" applyFont="1" applyFill="1" applyBorder="1" applyAlignment="1">
      <alignment horizontal="right" vertical="center"/>
    </xf>
    <xf numFmtId="14" fontId="1" fillId="0" borderId="32" xfId="4" applyNumberFormat="1" applyFont="1" applyFill="1" applyBorder="1" applyAlignment="1">
      <alignment vertical="center" shrinkToFit="1"/>
    </xf>
    <xf numFmtId="14" fontId="1" fillId="6" borderId="2" xfId="4" applyNumberFormat="1" applyFont="1" applyFill="1" applyBorder="1" applyAlignment="1">
      <alignment horizontal="center" vertical="center"/>
    </xf>
    <xf numFmtId="14" fontId="1" fillId="6" borderId="2" xfId="4" applyNumberFormat="1" applyFont="1" applyFill="1" applyBorder="1" applyAlignment="1">
      <alignment vertical="center" wrapText="1"/>
    </xf>
    <xf numFmtId="0" fontId="9" fillId="6" borderId="3" xfId="1" applyFont="1" applyFill="1" applyBorder="1" applyAlignment="1">
      <alignment vertical="center" wrapText="1"/>
    </xf>
    <xf numFmtId="0" fontId="1" fillId="6" borderId="1" xfId="1" applyFont="1" applyFill="1" applyBorder="1" applyAlignment="1">
      <alignment vertical="center"/>
    </xf>
    <xf numFmtId="0" fontId="1" fillId="6" borderId="2" xfId="1" applyFont="1" applyFill="1" applyBorder="1" applyAlignment="1">
      <alignment vertical="center"/>
    </xf>
    <xf numFmtId="0" fontId="1" fillId="6" borderId="33" xfId="1" applyFont="1" applyFill="1" applyBorder="1" applyAlignment="1">
      <alignment vertical="center"/>
    </xf>
    <xf numFmtId="38" fontId="1" fillId="6" borderId="28" xfId="4" applyFont="1" applyFill="1" applyBorder="1" applyAlignment="1">
      <alignment horizontal="right" vertical="center"/>
    </xf>
    <xf numFmtId="38" fontId="1" fillId="6" borderId="2" xfId="4" applyFont="1" applyFill="1" applyBorder="1" applyAlignment="1">
      <alignment horizontal="right" vertical="center"/>
    </xf>
    <xf numFmtId="14" fontId="1" fillId="6" borderId="34" xfId="4" applyNumberFormat="1" applyFont="1" applyFill="1" applyBorder="1" applyAlignment="1">
      <alignment horizontal="right" vertical="center"/>
    </xf>
    <xf numFmtId="0" fontId="1" fillId="0" borderId="32" xfId="4" applyNumberFormat="1" applyFont="1" applyFill="1" applyBorder="1" applyAlignment="1">
      <alignment horizontal="center" vertical="center" shrinkToFit="1"/>
    </xf>
    <xf numFmtId="0" fontId="10" fillId="0" borderId="32" xfId="4" applyNumberFormat="1" applyFont="1" applyFill="1" applyBorder="1" applyAlignment="1">
      <alignment horizontal="center" vertical="center" shrinkToFit="1"/>
    </xf>
    <xf numFmtId="0" fontId="1" fillId="0" borderId="35" xfId="4" applyNumberFormat="1" applyFont="1" applyFill="1" applyBorder="1" applyAlignment="1">
      <alignment horizontal="center" vertical="center" shrinkToFit="1"/>
    </xf>
    <xf numFmtId="0" fontId="1" fillId="6" borderId="36" xfId="1" applyFont="1" applyFill="1" applyBorder="1" applyAlignment="1">
      <alignment vertical="center"/>
    </xf>
    <xf numFmtId="0" fontId="1" fillId="0" borderId="0" xfId="1" applyFont="1" applyFill="1" applyAlignment="1">
      <alignment vertical="center" shrinkToFit="1"/>
    </xf>
    <xf numFmtId="0" fontId="1" fillId="0" borderId="0" xfId="1" applyFont="1" applyFill="1" applyAlignment="1">
      <alignment vertical="center"/>
    </xf>
    <xf numFmtId="38" fontId="1" fillId="0" borderId="38" xfId="4" applyFont="1" applyFill="1" applyBorder="1" applyAlignment="1">
      <alignment horizontal="right" vertical="center"/>
    </xf>
    <xf numFmtId="38" fontId="1" fillId="0" borderId="39" xfId="4" applyFont="1" applyFill="1" applyBorder="1" applyAlignment="1">
      <alignment horizontal="right" vertical="center"/>
    </xf>
    <xf numFmtId="38" fontId="1" fillId="6" borderId="40" xfId="4" applyFont="1" applyFill="1" applyBorder="1" applyAlignment="1">
      <alignment horizontal="right" vertical="center"/>
    </xf>
    <xf numFmtId="38" fontId="1" fillId="0" borderId="41" xfId="4" applyFont="1" applyFill="1" applyBorder="1" applyAlignment="1">
      <alignment horizontal="right" vertical="center"/>
    </xf>
    <xf numFmtId="14" fontId="1" fillId="6" borderId="42" xfId="4" applyNumberFormat="1" applyFont="1" applyFill="1" applyBorder="1" applyAlignment="1">
      <alignment vertical="center" shrinkToFit="1"/>
    </xf>
    <xf numFmtId="14" fontId="1" fillId="6" borderId="5" xfId="4" applyNumberFormat="1" applyFont="1" applyFill="1" applyBorder="1" applyAlignment="1">
      <alignment horizontal="center" vertical="center"/>
    </xf>
    <xf numFmtId="0" fontId="1" fillId="6" borderId="37" xfId="1" applyFont="1" applyFill="1" applyBorder="1" applyAlignment="1">
      <alignment vertical="center" wrapText="1"/>
    </xf>
    <xf numFmtId="0" fontId="1" fillId="6" borderId="4" xfId="1" applyFont="1" applyFill="1" applyBorder="1" applyAlignment="1">
      <alignment vertical="center"/>
    </xf>
    <xf numFmtId="0" fontId="1" fillId="6" borderId="5" xfId="1" applyFont="1" applyFill="1" applyBorder="1" applyAlignment="1">
      <alignment vertical="center"/>
    </xf>
    <xf numFmtId="0" fontId="1" fillId="6" borderId="37" xfId="1" applyFont="1" applyFill="1" applyBorder="1" applyAlignment="1">
      <alignment vertical="center"/>
    </xf>
    <xf numFmtId="0" fontId="1" fillId="0" borderId="37" xfId="1" applyFont="1" applyFill="1" applyBorder="1" applyAlignment="1">
      <alignment horizontal="center" vertical="center" shrinkToFit="1"/>
    </xf>
    <xf numFmtId="38" fontId="1" fillId="6" borderId="38" xfId="4" applyFont="1" applyFill="1" applyBorder="1" applyAlignment="1">
      <alignment horizontal="right" vertical="center"/>
    </xf>
    <xf numFmtId="38" fontId="1" fillId="6" borderId="39" xfId="4" applyFont="1" applyFill="1" applyBorder="1" applyAlignment="1">
      <alignment horizontal="right" vertical="center"/>
    </xf>
    <xf numFmtId="38" fontId="1" fillId="6" borderId="41" xfId="4" applyFont="1" applyFill="1" applyBorder="1" applyAlignment="1">
      <alignment horizontal="right" vertical="center"/>
    </xf>
    <xf numFmtId="14" fontId="1" fillId="6" borderId="43" xfId="4" applyNumberFormat="1" applyFont="1" applyFill="1" applyBorder="1" applyAlignment="1">
      <alignment horizontal="right" vertical="center"/>
    </xf>
    <xf numFmtId="0" fontId="1" fillId="6" borderId="44" xfId="4" applyNumberFormat="1" applyFont="1" applyFill="1" applyBorder="1" applyAlignment="1">
      <alignment horizontal="center" vertical="center" shrinkToFit="1"/>
    </xf>
    <xf numFmtId="0" fontId="1" fillId="6" borderId="45" xfId="4" applyNumberFormat="1" applyFont="1" applyFill="1" applyBorder="1" applyAlignment="1">
      <alignment horizontal="center" vertical="center" shrinkToFit="1"/>
    </xf>
    <xf numFmtId="0" fontId="1" fillId="6" borderId="6" xfId="4" applyNumberFormat="1" applyFont="1" applyFill="1" applyBorder="1" applyAlignment="1">
      <alignment horizontal="center" vertical="center" shrinkToFit="1"/>
    </xf>
    <xf numFmtId="0" fontId="1" fillId="6" borderId="46" xfId="1" applyFont="1" applyFill="1" applyBorder="1" applyAlignment="1">
      <alignment vertical="center"/>
    </xf>
    <xf numFmtId="14" fontId="1" fillId="6" borderId="47" xfId="4" applyNumberFormat="1" applyFont="1" applyFill="1" applyBorder="1" applyAlignment="1">
      <alignment horizontal="right" vertical="center"/>
    </xf>
    <xf numFmtId="0" fontId="1" fillId="6" borderId="43" xfId="4" applyNumberFormat="1" applyFont="1" applyFill="1" applyBorder="1" applyAlignment="1">
      <alignment horizontal="center" vertical="center" shrinkToFit="1"/>
    </xf>
    <xf numFmtId="14" fontId="1" fillId="6" borderId="5" xfId="4" applyNumberFormat="1" applyFont="1" applyFill="1" applyBorder="1" applyAlignment="1">
      <alignment horizontal="left" vertical="center" wrapText="1"/>
    </xf>
    <xf numFmtId="0" fontId="1" fillId="0" borderId="37" xfId="1" applyFont="1" applyFill="1" applyBorder="1" applyAlignment="1">
      <alignment horizontal="center" vertical="center"/>
    </xf>
    <xf numFmtId="0" fontId="0" fillId="0" borderId="0" xfId="1" applyFont="1" applyFill="1" applyAlignment="1">
      <alignment vertical="center"/>
    </xf>
    <xf numFmtId="38" fontId="1" fillId="2" borderId="49" xfId="4" applyFont="1" applyFill="1" applyBorder="1" applyAlignment="1">
      <alignment horizontal="right" vertical="center"/>
    </xf>
    <xf numFmtId="38" fontId="1" fillId="2" borderId="50" xfId="4" applyFont="1" applyFill="1" applyBorder="1" applyAlignment="1">
      <alignment horizontal="right" vertical="center"/>
    </xf>
    <xf numFmtId="38" fontId="1" fillId="2" borderId="51" xfId="4" applyFont="1" applyFill="1" applyBorder="1" applyAlignment="1">
      <alignment horizontal="right" vertical="center"/>
    </xf>
    <xf numFmtId="14" fontId="1" fillId="0" borderId="8" xfId="4" applyNumberFormat="1" applyFont="1" applyFill="1" applyBorder="1" applyAlignment="1">
      <alignment vertical="center" shrinkToFit="1"/>
    </xf>
    <xf numFmtId="14" fontId="1" fillId="0" borderId="0" xfId="4" applyNumberFormat="1" applyFont="1" applyAlignment="1">
      <alignment horizontal="center" vertical="center"/>
    </xf>
    <xf numFmtId="0" fontId="4" fillId="7" borderId="0" xfId="1" applyFont="1" applyFill="1" applyAlignment="1">
      <alignment vertical="center"/>
    </xf>
    <xf numFmtId="38" fontId="1" fillId="0" borderId="0" xfId="4" applyFont="1" applyBorder="1" applyAlignment="1">
      <alignment horizontal="right" vertical="center"/>
    </xf>
    <xf numFmtId="38" fontId="1" fillId="7" borderId="0" xfId="4" applyFont="1" applyFill="1" applyBorder="1" applyAlignment="1">
      <alignment horizontal="right" vertical="center"/>
    </xf>
    <xf numFmtId="14" fontId="4" fillId="0" borderId="0" xfId="4" applyNumberFormat="1" applyFont="1" applyFill="1" applyBorder="1" applyAlignment="1">
      <alignment horizontal="right" vertical="center"/>
    </xf>
    <xf numFmtId="14" fontId="1" fillId="0" borderId="0" xfId="4" applyNumberFormat="1" applyFont="1" applyAlignment="1">
      <alignment vertical="center" shrinkToFit="1"/>
    </xf>
    <xf numFmtId="14" fontId="1" fillId="0" borderId="0" xfId="4" applyNumberFormat="1" applyFont="1" applyAlignment="1">
      <alignment horizontal="center" vertical="center" shrinkToFit="1"/>
    </xf>
    <xf numFmtId="0" fontId="4" fillId="0" borderId="0" xfId="1" applyFont="1" applyBorder="1" applyAlignment="1">
      <alignment horizontal="right" vertical="center"/>
    </xf>
    <xf numFmtId="38" fontId="1" fillId="0" borderId="0" xfId="4" applyFont="1" applyFill="1" applyBorder="1" applyAlignment="1">
      <alignment horizontal="right" vertical="center"/>
    </xf>
    <xf numFmtId="14" fontId="1" fillId="0" borderId="0" xfId="4" applyNumberFormat="1" applyFont="1" applyFill="1" applyAlignment="1">
      <alignment vertical="center" shrinkToFit="1"/>
    </xf>
    <xf numFmtId="14" fontId="1" fillId="0" borderId="0" xfId="4" applyNumberFormat="1" applyFont="1" applyFill="1" applyAlignment="1">
      <alignment horizontal="center" vertical="center"/>
    </xf>
    <xf numFmtId="0" fontId="4" fillId="0" borderId="0" xfId="1" applyFont="1" applyFill="1" applyAlignment="1">
      <alignment vertical="center"/>
    </xf>
    <xf numFmtId="14" fontId="1" fillId="0" borderId="0" xfId="4" applyNumberFormat="1" applyFont="1" applyFill="1" applyAlignment="1">
      <alignment horizontal="center" vertical="center" shrinkToFit="1"/>
    </xf>
    <xf numFmtId="38" fontId="1" fillId="0" borderId="0" xfId="4" applyAlignment="1">
      <alignment horizontal="right" vertical="center"/>
    </xf>
    <xf numFmtId="14" fontId="1" fillId="0" borderId="0" xfId="4" applyNumberFormat="1" applyAlignment="1">
      <alignment vertical="center" shrinkToFit="1"/>
    </xf>
    <xf numFmtId="14" fontId="1" fillId="0" borderId="0" xfId="4" applyNumberFormat="1" applyAlignment="1">
      <alignment horizontal="center" vertical="center"/>
    </xf>
    <xf numFmtId="14" fontId="1" fillId="0" borderId="0" xfId="1" applyNumberFormat="1" applyAlignment="1">
      <alignment vertical="center"/>
    </xf>
    <xf numFmtId="49" fontId="1" fillId="0" borderId="1" xfId="1" applyNumberFormat="1" applyFont="1" applyFill="1" applyBorder="1" applyAlignment="1">
      <alignment horizontal="center" vertical="center"/>
    </xf>
    <xf numFmtId="49" fontId="1" fillId="0" borderId="33" xfId="1" applyNumberFormat="1" applyFont="1" applyFill="1" applyBorder="1" applyAlignment="1">
      <alignment horizontal="left" vertical="center" shrinkToFit="1"/>
    </xf>
    <xf numFmtId="0" fontId="0" fillId="0" borderId="4" xfId="1" applyFont="1" applyFill="1" applyBorder="1" applyAlignment="1">
      <alignment horizontal="center" vertical="center"/>
    </xf>
    <xf numFmtId="0" fontId="0" fillId="0" borderId="37" xfId="1" applyFont="1" applyFill="1" applyBorder="1" applyAlignment="1">
      <alignment vertical="center" shrinkToFit="1"/>
    </xf>
    <xf numFmtId="0" fontId="1" fillId="0" borderId="4" xfId="1" applyFill="1" applyBorder="1" applyAlignment="1">
      <alignment horizontal="center" vertical="center"/>
    </xf>
    <xf numFmtId="0" fontId="1" fillId="0" borderId="37" xfId="1" applyFill="1" applyBorder="1" applyAlignment="1">
      <alignment vertical="center" shrinkToFit="1"/>
    </xf>
    <xf numFmtId="0" fontId="0" fillId="0" borderId="52" xfId="1" applyFont="1" applyFill="1" applyBorder="1" applyAlignment="1">
      <alignment horizontal="center" vertical="center"/>
    </xf>
    <xf numFmtId="0" fontId="0" fillId="0" borderId="53" xfId="1" applyFont="1" applyFill="1" applyBorder="1" applyAlignment="1">
      <alignment vertical="center" shrinkToFit="1"/>
    </xf>
    <xf numFmtId="49" fontId="1" fillId="0" borderId="3" xfId="1" applyNumberFormat="1" applyFont="1" applyFill="1" applyBorder="1" applyAlignment="1">
      <alignment horizontal="center" vertical="center" shrinkToFit="1"/>
    </xf>
    <xf numFmtId="0" fontId="1" fillId="0" borderId="1" xfId="1" applyNumberFormat="1" applyFont="1" applyFill="1" applyBorder="1" applyAlignment="1">
      <alignment vertical="center" shrinkToFit="1"/>
    </xf>
    <xf numFmtId="0" fontId="1" fillId="0" borderId="4" xfId="1" applyNumberFormat="1" applyFont="1" applyFill="1" applyBorder="1" applyAlignment="1">
      <alignment vertical="center" shrinkToFit="1"/>
    </xf>
    <xf numFmtId="55" fontId="11" fillId="2" borderId="48" xfId="1" applyNumberFormat="1" applyFont="1" applyFill="1" applyBorder="1" applyAlignment="1" applyProtection="1">
      <alignment horizontal="center" vertical="center"/>
      <protection locked="0"/>
    </xf>
    <xf numFmtId="0" fontId="12" fillId="0" borderId="26" xfId="0" applyFont="1" applyBorder="1" applyAlignment="1">
      <alignment horizontal="center" vertical="center"/>
    </xf>
    <xf numFmtId="0" fontId="4" fillId="2" borderId="48" xfId="1" applyFont="1" applyFill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14" fontId="1" fillId="0" borderId="0" xfId="1" applyNumberFormat="1" applyAlignment="1">
      <alignment horizontal="center" vertical="center"/>
    </xf>
    <xf numFmtId="0" fontId="1" fillId="0" borderId="0" xfId="1" applyAlignment="1">
      <alignment horizontal="center" vertical="center"/>
    </xf>
    <xf numFmtId="0" fontId="4" fillId="3" borderId="11" xfId="1" applyFont="1" applyFill="1" applyBorder="1" applyAlignment="1">
      <alignment horizontal="center" vertical="center"/>
    </xf>
    <xf numFmtId="0" fontId="4" fillId="3" borderId="7" xfId="1" applyFont="1" applyFill="1" applyBorder="1" applyAlignment="1">
      <alignment horizontal="center" vertical="center"/>
    </xf>
    <xf numFmtId="0" fontId="4" fillId="3" borderId="12" xfId="1" applyFont="1" applyFill="1" applyBorder="1" applyAlignment="1">
      <alignment horizontal="center" vertical="center"/>
    </xf>
    <xf numFmtId="0" fontId="4" fillId="5" borderId="24" xfId="1" applyFont="1" applyFill="1" applyBorder="1" applyAlignment="1">
      <alignment horizontal="center" vertical="center" shrinkToFit="1"/>
    </xf>
    <xf numFmtId="0" fontId="4" fillId="5" borderId="25" xfId="1" applyFont="1" applyFill="1" applyBorder="1" applyAlignment="1">
      <alignment horizontal="center" vertical="center" shrinkToFit="1"/>
    </xf>
    <xf numFmtId="0" fontId="1" fillId="0" borderId="26" xfId="1" applyBorder="1" applyAlignment="1">
      <alignment horizontal="center" vertical="center" shrinkToFit="1"/>
    </xf>
    <xf numFmtId="0" fontId="4" fillId="0" borderId="0" xfId="1" applyFont="1" applyBorder="1" applyAlignment="1">
      <alignment horizontal="center" vertical="center"/>
    </xf>
    <xf numFmtId="0" fontId="4" fillId="3" borderId="48" xfId="1" applyFont="1" applyFill="1" applyBorder="1" applyAlignment="1">
      <alignment horizontal="center" vertical="center"/>
    </xf>
    <xf numFmtId="0" fontId="14" fillId="0" borderId="0" xfId="1" applyFont="1" applyAlignment="1">
      <alignment vertical="center"/>
    </xf>
  </cellXfs>
  <cellStyles count="8">
    <cellStyle name="桁区切り 2" xfId="2" xr:uid="{00000000-0005-0000-0000-000000000000}"/>
    <cellStyle name="桁区切り 2 2" xfId="3" xr:uid="{00000000-0005-0000-0000-000001000000}"/>
    <cellStyle name="桁区切り 3" xfId="4" xr:uid="{00000000-0005-0000-0000-000002000000}"/>
    <cellStyle name="標準" xfId="0" builtinId="0"/>
    <cellStyle name="標準 2" xfId="1" xr:uid="{00000000-0005-0000-0000-000004000000}"/>
    <cellStyle name="標準 3" xfId="5" xr:uid="{00000000-0005-0000-0000-000005000000}"/>
    <cellStyle name="標準 4" xfId="6" xr:uid="{00000000-0005-0000-0000-000006000000}"/>
    <cellStyle name="標準 6" xfId="7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822019</xdr:colOff>
      <xdr:row>0</xdr:row>
      <xdr:rowOff>0</xdr:rowOff>
    </xdr:from>
    <xdr:to>
      <xdr:col>2</xdr:col>
      <xdr:colOff>1539656</xdr:colOff>
      <xdr:row>1</xdr:row>
      <xdr:rowOff>39144</xdr:rowOff>
    </xdr:to>
    <xdr:sp macro="" textlink="">
      <xdr:nvSpPr>
        <xdr:cNvPr id="3" name="円/楕円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735375" y="0"/>
          <a:ext cx="717637" cy="339247"/>
        </a:xfrm>
        <a:prstGeom prst="ellipse">
          <a:avLst/>
        </a:prstGeom>
        <a:noFill/>
        <a:ln w="190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ws-fileserver\aws&#20849;&#26377;\Documents%20and%20Settings\pete\Local%20Settings\Temporary%20Internet%20Files\Content.IE5\C067F0W7\FY2009%20GSD%20All%20as%20of%204-28-2009-km051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ws-fileserver\aws&#20849;&#26377;\Documents%20and%20Settings\10028\Local%20Settings\Temporary%20Internet%20Files\Content.IE5\NRPVRXKW\GSD%20SD2%20For%2006-08-2009%2006-08-0800%20&#22577;&#21578;_&#23435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eurus.dti.ne.jp/~yoneyama/Excel/jituyou/nenrei/nenre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utlook"/>
      <sheetName val="Outlook (Detail)"/>
      <sheetName val="Grand Summary"/>
      <sheetName val="Summary GSD1-3"/>
      <sheetName val="Summary SD1"/>
      <sheetName val="Summary SD2"/>
      <sheetName val="Summary SD3 "/>
      <sheetName val="SD1 Customer"/>
      <sheetName val="Data-SD1"/>
      <sheetName val="Data-SD2 Corrected PT (Proj)"/>
      <sheetName val="Data-SD2"/>
      <sheetName val="Data-SD3 Project Data"/>
      <sheetName val=" Old Data-SD3"/>
      <sheetName val="Sheet7"/>
    </sheet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Outlook (Detail)"/>
      <sheetName val="Summary"/>
      <sheetName val="Project"/>
      <sheetName val="Highlights"/>
      <sheetName val="Data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/>
      <sheetData sheetId="1">
        <row r="3">
          <cell r="B3" t="str">
            <v>甲</v>
          </cell>
          <cell r="C3" t="str">
            <v>こう</v>
          </cell>
          <cell r="D3" t="str">
            <v>木の兄</v>
          </cell>
          <cell r="E3" t="str">
            <v>きのえ</v>
          </cell>
          <cell r="G3" t="str">
            <v>子</v>
          </cell>
          <cell r="H3" t="str">
            <v>ね</v>
          </cell>
          <cell r="J3">
            <v>1</v>
          </cell>
          <cell r="K3">
            <v>1</v>
          </cell>
          <cell r="L3">
            <v>1</v>
          </cell>
        </row>
        <row r="4">
          <cell r="B4" t="str">
            <v>乙</v>
          </cell>
          <cell r="C4" t="str">
            <v>おつ</v>
          </cell>
          <cell r="D4" t="str">
            <v>木の弟</v>
          </cell>
          <cell r="E4" t="str">
            <v>きのと</v>
          </cell>
          <cell r="G4" t="str">
            <v>丑</v>
          </cell>
          <cell r="H4" t="str">
            <v>うし</v>
          </cell>
          <cell r="J4">
            <v>2</v>
          </cell>
          <cell r="K4">
            <v>2</v>
          </cell>
          <cell r="L4">
            <v>2</v>
          </cell>
        </row>
        <row r="5">
          <cell r="B5" t="str">
            <v>丙</v>
          </cell>
          <cell r="C5" t="str">
            <v>へい</v>
          </cell>
          <cell r="D5" t="str">
            <v>火の兄</v>
          </cell>
          <cell r="E5" t="str">
            <v>ひのえ</v>
          </cell>
          <cell r="G5" t="str">
            <v>寅</v>
          </cell>
          <cell r="H5" t="str">
            <v>とら</v>
          </cell>
          <cell r="J5">
            <v>3</v>
          </cell>
          <cell r="K5">
            <v>3</v>
          </cell>
          <cell r="L5">
            <v>3</v>
          </cell>
        </row>
        <row r="6">
          <cell r="B6" t="str">
            <v>丁</v>
          </cell>
          <cell r="C6" t="str">
            <v>てい</v>
          </cell>
          <cell r="D6" t="str">
            <v>火の弟</v>
          </cell>
          <cell r="E6" t="str">
            <v>ひのと</v>
          </cell>
          <cell r="G6" t="str">
            <v>卯</v>
          </cell>
          <cell r="H6" t="str">
            <v>う</v>
          </cell>
          <cell r="J6">
            <v>4</v>
          </cell>
          <cell r="K6">
            <v>4</v>
          </cell>
          <cell r="L6">
            <v>4</v>
          </cell>
        </row>
        <row r="7">
          <cell r="B7" t="str">
            <v>戊</v>
          </cell>
          <cell r="C7" t="str">
            <v>ぼ</v>
          </cell>
          <cell r="D7" t="str">
            <v>土の兄</v>
          </cell>
          <cell r="E7" t="str">
            <v>つちのえ</v>
          </cell>
          <cell r="G7" t="str">
            <v>辰</v>
          </cell>
          <cell r="H7" t="str">
            <v>たつ</v>
          </cell>
          <cell r="J7">
            <v>5</v>
          </cell>
          <cell r="K7">
            <v>5</v>
          </cell>
          <cell r="L7">
            <v>5</v>
          </cell>
        </row>
        <row r="8">
          <cell r="B8" t="str">
            <v>己</v>
          </cell>
          <cell r="C8" t="str">
            <v>き</v>
          </cell>
          <cell r="D8" t="str">
            <v>土の弟</v>
          </cell>
          <cell r="E8" t="str">
            <v>つちのと</v>
          </cell>
          <cell r="G8" t="str">
            <v>巳</v>
          </cell>
          <cell r="H8" t="str">
            <v>み</v>
          </cell>
          <cell r="J8">
            <v>6</v>
          </cell>
          <cell r="K8">
            <v>6</v>
          </cell>
          <cell r="L8">
            <v>6</v>
          </cell>
        </row>
        <row r="9">
          <cell r="B9" t="str">
            <v>庚</v>
          </cell>
          <cell r="C9" t="str">
            <v>こう</v>
          </cell>
          <cell r="D9" t="str">
            <v>金の兄</v>
          </cell>
          <cell r="E9" t="str">
            <v>かのえ</v>
          </cell>
          <cell r="G9" t="str">
            <v>午</v>
          </cell>
          <cell r="H9" t="str">
            <v>うま</v>
          </cell>
          <cell r="J9">
            <v>7</v>
          </cell>
          <cell r="K9">
            <v>7</v>
          </cell>
          <cell r="L9">
            <v>7</v>
          </cell>
        </row>
        <row r="10">
          <cell r="B10" t="str">
            <v>辛</v>
          </cell>
          <cell r="C10" t="str">
            <v>しん</v>
          </cell>
          <cell r="D10" t="str">
            <v>金の弟</v>
          </cell>
          <cell r="E10" t="str">
            <v>かのと</v>
          </cell>
          <cell r="G10" t="str">
            <v>未</v>
          </cell>
          <cell r="H10" t="str">
            <v>ひつじ</v>
          </cell>
          <cell r="J10">
            <v>8</v>
          </cell>
          <cell r="K10">
            <v>8</v>
          </cell>
          <cell r="L10">
            <v>8</v>
          </cell>
        </row>
        <row r="11">
          <cell r="B11" t="str">
            <v>壬</v>
          </cell>
          <cell r="C11" t="str">
            <v>じん</v>
          </cell>
          <cell r="D11" t="str">
            <v>水の兄</v>
          </cell>
          <cell r="E11" t="str">
            <v>みずのえ</v>
          </cell>
          <cell r="G11" t="str">
            <v>申</v>
          </cell>
          <cell r="H11" t="str">
            <v>さる</v>
          </cell>
          <cell r="J11">
            <v>9</v>
          </cell>
          <cell r="K11">
            <v>9</v>
          </cell>
          <cell r="L11">
            <v>9</v>
          </cell>
        </row>
        <row r="12">
          <cell r="B12" t="str">
            <v>癸</v>
          </cell>
          <cell r="C12" t="str">
            <v>き</v>
          </cell>
          <cell r="D12" t="str">
            <v>水の弟</v>
          </cell>
          <cell r="E12" t="str">
            <v>みずのと</v>
          </cell>
          <cell r="G12" t="str">
            <v>酉</v>
          </cell>
          <cell r="H12" t="str">
            <v>とり</v>
          </cell>
          <cell r="J12">
            <v>10</v>
          </cell>
          <cell r="K12">
            <v>10</v>
          </cell>
          <cell r="L12">
            <v>10</v>
          </cell>
        </row>
        <row r="13">
          <cell r="G13" t="str">
            <v>戌</v>
          </cell>
          <cell r="H13" t="str">
            <v>いぬ</v>
          </cell>
          <cell r="J13">
            <v>11</v>
          </cell>
          <cell r="K13">
            <v>11</v>
          </cell>
          <cell r="L13">
            <v>11</v>
          </cell>
        </row>
        <row r="14">
          <cell r="G14" t="str">
            <v>亥</v>
          </cell>
          <cell r="H14" t="str">
            <v>い</v>
          </cell>
          <cell r="J14">
            <v>12</v>
          </cell>
          <cell r="K14">
            <v>12</v>
          </cell>
          <cell r="L14">
            <v>12</v>
          </cell>
        </row>
        <row r="15">
          <cell r="J15">
            <v>13</v>
          </cell>
          <cell r="L15">
            <v>13</v>
          </cell>
        </row>
        <row r="16">
          <cell r="J16">
            <v>14</v>
          </cell>
          <cell r="L16">
            <v>14</v>
          </cell>
        </row>
        <row r="17">
          <cell r="J17">
            <v>15</v>
          </cell>
          <cell r="L17">
            <v>15</v>
          </cell>
        </row>
        <row r="18">
          <cell r="C18" t="str">
            <v>01/01</v>
          </cell>
          <cell r="D18" t="str">
            <v>やぎ座</v>
          </cell>
          <cell r="J18">
            <v>16</v>
          </cell>
          <cell r="L18">
            <v>16</v>
          </cell>
        </row>
        <row r="19">
          <cell r="C19" t="str">
            <v>01/20</v>
          </cell>
          <cell r="D19" t="str">
            <v>みずがめ座</v>
          </cell>
          <cell r="J19">
            <v>17</v>
          </cell>
          <cell r="L19">
            <v>17</v>
          </cell>
        </row>
        <row r="20">
          <cell r="C20" t="str">
            <v>02/19</v>
          </cell>
          <cell r="D20" t="str">
            <v>うお座</v>
          </cell>
          <cell r="J20">
            <v>18</v>
          </cell>
          <cell r="L20">
            <v>18</v>
          </cell>
        </row>
        <row r="21">
          <cell r="C21" t="str">
            <v>03/21</v>
          </cell>
          <cell r="D21" t="str">
            <v>おひつじ座</v>
          </cell>
          <cell r="J21">
            <v>19</v>
          </cell>
          <cell r="L21">
            <v>19</v>
          </cell>
        </row>
        <row r="22">
          <cell r="C22" t="str">
            <v>04/20</v>
          </cell>
          <cell r="D22" t="str">
            <v>おうし座</v>
          </cell>
          <cell r="J22">
            <v>20</v>
          </cell>
          <cell r="L22">
            <v>20</v>
          </cell>
        </row>
        <row r="23">
          <cell r="C23" t="str">
            <v>05/21</v>
          </cell>
          <cell r="D23" t="str">
            <v>ふたご座</v>
          </cell>
          <cell r="J23">
            <v>21</v>
          </cell>
          <cell r="L23">
            <v>21</v>
          </cell>
        </row>
        <row r="24">
          <cell r="C24" t="str">
            <v>06/22</v>
          </cell>
          <cell r="D24" t="str">
            <v>かに座</v>
          </cell>
          <cell r="J24">
            <v>22</v>
          </cell>
          <cell r="L24">
            <v>22</v>
          </cell>
        </row>
        <row r="25">
          <cell r="C25" t="str">
            <v>07/23</v>
          </cell>
          <cell r="D25" t="str">
            <v>しし座</v>
          </cell>
          <cell r="J25">
            <v>23</v>
          </cell>
          <cell r="L25">
            <v>23</v>
          </cell>
        </row>
        <row r="26">
          <cell r="C26" t="str">
            <v>08/23</v>
          </cell>
          <cell r="D26" t="str">
            <v>おとめ座</v>
          </cell>
          <cell r="J26">
            <v>24</v>
          </cell>
          <cell r="L26">
            <v>24</v>
          </cell>
        </row>
        <row r="27">
          <cell r="C27" t="str">
            <v>09/23</v>
          </cell>
          <cell r="D27" t="str">
            <v>てんびん座</v>
          </cell>
          <cell r="J27">
            <v>25</v>
          </cell>
          <cell r="L27">
            <v>25</v>
          </cell>
        </row>
        <row r="28">
          <cell r="C28" t="str">
            <v>10/24</v>
          </cell>
          <cell r="D28" t="str">
            <v>さそり座</v>
          </cell>
          <cell r="J28">
            <v>26</v>
          </cell>
          <cell r="L28">
            <v>26</v>
          </cell>
        </row>
        <row r="29">
          <cell r="C29" t="str">
            <v>11/22</v>
          </cell>
          <cell r="D29" t="str">
            <v>いて座</v>
          </cell>
          <cell r="J29">
            <v>27</v>
          </cell>
          <cell r="L29">
            <v>27</v>
          </cell>
        </row>
        <row r="30">
          <cell r="C30" t="str">
            <v>12/22</v>
          </cell>
          <cell r="D30" t="str">
            <v>やぎ座</v>
          </cell>
          <cell r="J30">
            <v>28</v>
          </cell>
          <cell r="L30">
            <v>28</v>
          </cell>
        </row>
        <row r="31">
          <cell r="J31">
            <v>29</v>
          </cell>
          <cell r="L31">
            <v>29</v>
          </cell>
        </row>
        <row r="32">
          <cell r="J32">
            <v>30</v>
          </cell>
          <cell r="L32">
            <v>30</v>
          </cell>
        </row>
        <row r="33">
          <cell r="J33">
            <v>31</v>
          </cell>
          <cell r="L33">
            <v>31</v>
          </cell>
        </row>
        <row r="34">
          <cell r="J34">
            <v>32</v>
          </cell>
        </row>
        <row r="35">
          <cell r="J35">
            <v>33</v>
          </cell>
        </row>
        <row r="36">
          <cell r="J36">
            <v>34</v>
          </cell>
        </row>
        <row r="37">
          <cell r="J37">
            <v>35</v>
          </cell>
        </row>
        <row r="38">
          <cell r="J38">
            <v>36</v>
          </cell>
        </row>
        <row r="39">
          <cell r="J39">
            <v>37</v>
          </cell>
        </row>
        <row r="40">
          <cell r="J40">
            <v>38</v>
          </cell>
        </row>
        <row r="41">
          <cell r="J41">
            <v>39</v>
          </cell>
        </row>
        <row r="42">
          <cell r="J42">
            <v>40</v>
          </cell>
        </row>
        <row r="43">
          <cell r="J43">
            <v>41</v>
          </cell>
        </row>
        <row r="44">
          <cell r="J44">
            <v>42</v>
          </cell>
        </row>
        <row r="45">
          <cell r="J45">
            <v>43</v>
          </cell>
        </row>
        <row r="46">
          <cell r="J46">
            <v>44</v>
          </cell>
        </row>
        <row r="47">
          <cell r="J47">
            <v>45</v>
          </cell>
        </row>
        <row r="48">
          <cell r="J48">
            <v>46</v>
          </cell>
        </row>
        <row r="49">
          <cell r="J49">
            <v>47</v>
          </cell>
        </row>
        <row r="50">
          <cell r="J50">
            <v>48</v>
          </cell>
        </row>
        <row r="51">
          <cell r="J51">
            <v>49</v>
          </cell>
        </row>
        <row r="52">
          <cell r="J52">
            <v>50</v>
          </cell>
        </row>
        <row r="53">
          <cell r="J53">
            <v>51</v>
          </cell>
        </row>
        <row r="54">
          <cell r="J54">
            <v>52</v>
          </cell>
        </row>
        <row r="55">
          <cell r="J55">
            <v>53</v>
          </cell>
        </row>
        <row r="56">
          <cell r="J56">
            <v>54</v>
          </cell>
        </row>
        <row r="57">
          <cell r="J57">
            <v>55</v>
          </cell>
        </row>
        <row r="58">
          <cell r="J58">
            <v>56</v>
          </cell>
        </row>
        <row r="59">
          <cell r="J59">
            <v>57</v>
          </cell>
        </row>
        <row r="60">
          <cell r="J60">
            <v>58</v>
          </cell>
        </row>
        <row r="61">
          <cell r="J61">
            <v>59</v>
          </cell>
        </row>
        <row r="62">
          <cell r="J62">
            <v>60</v>
          </cell>
        </row>
        <row r="63">
          <cell r="J63">
            <v>61</v>
          </cell>
        </row>
        <row r="64">
          <cell r="J64">
            <v>62</v>
          </cell>
        </row>
        <row r="65">
          <cell r="J65">
            <v>63</v>
          </cell>
        </row>
        <row r="66">
          <cell r="J66">
            <v>64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6">
    <tabColor rgb="FFFF0000"/>
  </sheetPr>
  <dimension ref="A1:AG30"/>
  <sheetViews>
    <sheetView tabSelected="1" zoomScale="73" zoomScaleNormal="73" workbookViewId="0">
      <pane xSplit="8" topLeftCell="M1" activePane="topRight" state="frozen"/>
      <selection pane="topRight"/>
    </sheetView>
  </sheetViews>
  <sheetFormatPr defaultColWidth="9" defaultRowHeight="13.2"/>
  <cols>
    <col min="1" max="1" width="3.44140625" style="1" customWidth="1"/>
    <col min="2" max="2" width="8.6640625" style="1" customWidth="1"/>
    <col min="3" max="3" width="30.6640625" style="1" customWidth="1"/>
    <col min="4" max="6" width="11.6640625" style="1" customWidth="1"/>
    <col min="7" max="7" width="12.6640625" style="1" customWidth="1"/>
    <col min="8" max="8" width="13.109375" style="1" customWidth="1"/>
    <col min="9" max="9" width="11.109375" style="1" customWidth="1"/>
    <col min="10" max="10" width="17.21875" style="1" customWidth="1"/>
    <col min="11" max="11" width="19.77734375" style="1" customWidth="1"/>
    <col min="12" max="12" width="8.6640625" style="1" customWidth="1"/>
    <col min="13" max="13" width="12.6640625" style="1" customWidth="1"/>
    <col min="14" max="15" width="8.6640625" style="1" customWidth="1"/>
    <col min="16" max="16" width="31.6640625" style="3" customWidth="1"/>
    <col min="17" max="17" width="9.21875" style="3" customWidth="1"/>
    <col min="18" max="20" width="11.6640625" style="3" customWidth="1"/>
    <col min="21" max="21" width="12.6640625" style="3" customWidth="1"/>
    <col min="22" max="22" width="12.6640625" style="1" customWidth="1"/>
    <col min="23" max="29" width="10.6640625" style="1" customWidth="1"/>
    <col min="30" max="30" width="8.6640625" style="1" customWidth="1"/>
    <col min="31" max="31" width="21.33203125" style="1" customWidth="1"/>
    <col min="32" max="32" width="19.33203125" style="1" customWidth="1"/>
    <col min="33" max="33" width="20.33203125" style="1" customWidth="1"/>
    <col min="34" max="16384" width="9" style="1"/>
  </cols>
  <sheetData>
    <row r="1" spans="1:33" s="3" customFormat="1" ht="23.4">
      <c r="B1" s="2" t="str">
        <f>A2&amp;"　入金　予定　確定リスト"</f>
        <v>GR部　入金　予定　確定リスト</v>
      </c>
      <c r="D1" s="4"/>
      <c r="E1" s="4"/>
      <c r="F1" s="4"/>
      <c r="G1" s="4"/>
      <c r="H1" s="5"/>
      <c r="I1" s="6"/>
      <c r="J1" s="6"/>
      <c r="L1" s="7"/>
      <c r="M1" s="7" t="s">
        <v>0</v>
      </c>
      <c r="N1" s="118"/>
      <c r="O1" s="119"/>
      <c r="P1" s="2" t="str">
        <f>A2&amp;"売掛金内訳（消込元帳反映分） "</f>
        <v xml:space="preserve">GR部売掛金内訳（消込元帳反映分） </v>
      </c>
      <c r="R1" s="4"/>
      <c r="S1" s="4"/>
      <c r="T1" s="4"/>
      <c r="U1" s="4"/>
      <c r="V1" s="8"/>
      <c r="W1" s="5"/>
      <c r="X1" s="9"/>
      <c r="Y1" s="9"/>
      <c r="Z1" s="5"/>
      <c r="AA1" s="5"/>
      <c r="AB1" s="7" t="s">
        <v>0</v>
      </c>
      <c r="AC1" s="118">
        <f>N1</f>
        <v>0</v>
      </c>
      <c r="AD1" s="119"/>
      <c r="AE1" s="5"/>
    </row>
    <row r="2" spans="1:33" s="3" customFormat="1" ht="12" customHeight="1">
      <c r="A2" s="128" t="s">
        <v>23</v>
      </c>
      <c r="B2" s="2"/>
      <c r="D2" s="4"/>
      <c r="E2" s="4"/>
      <c r="F2" s="4"/>
      <c r="G2" s="4"/>
      <c r="H2" s="5"/>
      <c r="I2" s="6"/>
      <c r="J2" s="6"/>
      <c r="K2" s="7"/>
      <c r="L2" s="7"/>
      <c r="M2" s="7"/>
      <c r="N2" s="7"/>
      <c r="O2" s="7"/>
      <c r="P2" s="2"/>
      <c r="R2" s="4"/>
      <c r="S2" s="4"/>
      <c r="T2" s="4"/>
      <c r="U2" s="4"/>
      <c r="V2" s="8"/>
      <c r="W2" s="5"/>
      <c r="X2" s="9"/>
      <c r="Y2" s="9"/>
      <c r="Z2" s="10"/>
      <c r="AA2" s="5"/>
      <c r="AB2" s="9"/>
      <c r="AC2" s="9"/>
      <c r="AD2" s="7"/>
      <c r="AE2" s="5"/>
    </row>
    <row r="3" spans="1:33" s="3" customFormat="1">
      <c r="B3" s="11" t="s">
        <v>1</v>
      </c>
      <c r="D3" s="4"/>
      <c r="E3" s="4"/>
      <c r="F3" s="4"/>
      <c r="G3" s="4"/>
      <c r="H3" s="5"/>
      <c r="I3" s="6"/>
      <c r="J3" s="6"/>
      <c r="K3" s="7"/>
      <c r="L3" s="7"/>
      <c r="M3" s="7"/>
      <c r="N3" s="7"/>
      <c r="O3" s="7"/>
      <c r="P3" s="11"/>
      <c r="R3" s="4"/>
      <c r="S3" s="4"/>
      <c r="T3" s="4"/>
      <c r="U3" s="4"/>
      <c r="V3" s="8"/>
      <c r="W3" s="5"/>
      <c r="X3" s="9"/>
      <c r="Y3" s="9"/>
      <c r="Z3" s="10"/>
      <c r="AA3" s="5"/>
      <c r="AB3" s="9"/>
      <c r="AC3" s="9"/>
      <c r="AD3" s="7"/>
      <c r="AE3" s="5"/>
    </row>
    <row r="4" spans="1:33" s="3" customFormat="1">
      <c r="B4" s="11" t="s">
        <v>2</v>
      </c>
      <c r="D4" s="4"/>
      <c r="E4" s="4"/>
      <c r="F4" s="4"/>
      <c r="G4" s="4"/>
      <c r="H4" s="5"/>
      <c r="I4" s="6"/>
      <c r="J4" s="6"/>
      <c r="K4" s="7"/>
      <c r="L4" s="7"/>
      <c r="M4" s="7"/>
      <c r="N4" s="7"/>
      <c r="O4" s="7"/>
      <c r="P4" s="11"/>
      <c r="R4" s="4"/>
      <c r="S4" s="4"/>
      <c r="T4" s="4"/>
      <c r="U4" s="4"/>
      <c r="V4" s="8"/>
      <c r="W4" s="5"/>
      <c r="X4" s="9"/>
      <c r="Y4" s="9"/>
      <c r="Z4" s="10"/>
      <c r="AA4" s="5"/>
      <c r="AB4" s="9"/>
      <c r="AC4" s="9"/>
      <c r="AD4" s="7"/>
      <c r="AE4" s="5"/>
    </row>
    <row r="5" spans="1:33" s="3" customFormat="1">
      <c r="B5" s="11" t="s">
        <v>3</v>
      </c>
      <c r="D5" s="4"/>
      <c r="E5" s="4"/>
      <c r="F5" s="4"/>
      <c r="G5" s="4"/>
      <c r="H5" s="5"/>
      <c r="I5" s="6"/>
      <c r="J5" s="6"/>
      <c r="P5" s="11"/>
      <c r="R5" s="4"/>
      <c r="S5" s="4"/>
      <c r="T5" s="4"/>
      <c r="U5" s="4"/>
      <c r="V5" s="8"/>
      <c r="W5" s="5"/>
      <c r="X5" s="9"/>
      <c r="Y5" s="9"/>
      <c r="Z5" s="5"/>
      <c r="AA5" s="5"/>
      <c r="AB5" s="9"/>
      <c r="AC5" s="9"/>
      <c r="AE5" s="5"/>
    </row>
    <row r="6" spans="1:33" s="3" customFormat="1">
      <c r="B6" s="11" t="s">
        <v>4</v>
      </c>
      <c r="D6" s="4"/>
      <c r="E6" s="4"/>
      <c r="F6" s="4"/>
      <c r="G6" s="4"/>
      <c r="H6" s="5"/>
      <c r="I6" s="6"/>
      <c r="J6" s="6"/>
      <c r="P6" s="11"/>
      <c r="R6" s="4"/>
      <c r="S6" s="4"/>
      <c r="T6" s="4"/>
      <c r="U6" s="4"/>
      <c r="V6" s="8"/>
      <c r="W6" s="5"/>
      <c r="X6" s="9"/>
      <c r="Y6" s="9"/>
      <c r="Z6" s="5"/>
      <c r="AA6" s="5"/>
      <c r="AB6" s="9"/>
      <c r="AC6" s="9"/>
      <c r="AE6" s="5"/>
    </row>
    <row r="7" spans="1:33" s="3" customFormat="1">
      <c r="D7" s="4"/>
      <c r="E7" s="4"/>
      <c r="F7" s="4"/>
      <c r="G7" s="4"/>
      <c r="H7" s="12"/>
      <c r="I7" s="6"/>
      <c r="J7" s="6"/>
      <c r="R7" s="4"/>
      <c r="S7" s="4"/>
      <c r="T7" s="4"/>
      <c r="U7" s="4"/>
      <c r="V7" s="8"/>
      <c r="W7" s="12"/>
      <c r="X7" s="9"/>
      <c r="Y7" s="9"/>
      <c r="Z7" s="5"/>
      <c r="AA7" s="12"/>
      <c r="AB7" s="9"/>
      <c r="AC7" s="9"/>
      <c r="AE7" s="5"/>
    </row>
    <row r="8" spans="1:33" s="3" customFormat="1" ht="13.8" thickBot="1">
      <c r="D8" s="4"/>
      <c r="E8" s="4"/>
      <c r="F8" s="4"/>
      <c r="G8" s="4"/>
      <c r="H8" s="5"/>
      <c r="I8" s="6"/>
      <c r="J8" s="6"/>
      <c r="R8" s="4"/>
      <c r="S8" s="4"/>
      <c r="T8" s="4"/>
      <c r="U8" s="4"/>
      <c r="V8" s="8"/>
      <c r="W8" s="5"/>
      <c r="X8" s="9"/>
      <c r="Y8" s="9"/>
      <c r="Z8" s="5"/>
      <c r="AA8" s="5"/>
      <c r="AB8" s="9"/>
      <c r="AC8" s="9"/>
      <c r="AE8" s="5"/>
    </row>
    <row r="9" spans="1:33" s="13" customFormat="1" ht="35.1" customHeight="1" thickBot="1">
      <c r="B9" s="114">
        <v>42705</v>
      </c>
      <c r="C9" s="115"/>
      <c r="D9" s="4"/>
      <c r="E9" s="4"/>
      <c r="F9" s="4"/>
      <c r="G9" s="4"/>
      <c r="H9" s="14"/>
      <c r="I9" s="15"/>
      <c r="J9" s="15"/>
      <c r="L9" s="120" t="s">
        <v>5</v>
      </c>
      <c r="M9" s="121"/>
      <c r="N9" s="121"/>
      <c r="O9" s="122"/>
      <c r="P9" s="16">
        <f>B9</f>
        <v>42705</v>
      </c>
      <c r="R9" s="4"/>
      <c r="S9" s="4"/>
      <c r="T9" s="4"/>
      <c r="U9" s="4"/>
      <c r="V9" s="8"/>
      <c r="W9" s="14"/>
      <c r="X9" s="17"/>
      <c r="Y9" s="17"/>
      <c r="Z9" s="14"/>
      <c r="AA9" s="14"/>
      <c r="AB9" s="17"/>
      <c r="AC9" s="17"/>
      <c r="AD9" s="18"/>
      <c r="AE9" s="14"/>
    </row>
    <row r="10" spans="1:33" s="13" customFormat="1" ht="35.1" customHeight="1" thickBot="1">
      <c r="B10" s="127" t="s">
        <v>6</v>
      </c>
      <c r="C10" s="117"/>
      <c r="D10" s="20" t="s">
        <v>7</v>
      </c>
      <c r="E10" s="21" t="s">
        <v>8</v>
      </c>
      <c r="F10" s="22" t="s">
        <v>9</v>
      </c>
      <c r="G10" s="23" t="s">
        <v>15</v>
      </c>
      <c r="H10" s="24" t="s">
        <v>10</v>
      </c>
      <c r="I10" s="25" t="s">
        <v>11</v>
      </c>
      <c r="J10" s="26" t="s">
        <v>12</v>
      </c>
      <c r="K10" s="19" t="s">
        <v>13</v>
      </c>
      <c r="L10" s="27" t="s">
        <v>14</v>
      </c>
      <c r="M10" s="28" t="s">
        <v>15</v>
      </c>
      <c r="N10" s="28" t="s">
        <v>16</v>
      </c>
      <c r="O10" s="29" t="s">
        <v>17</v>
      </c>
      <c r="P10" s="30" t="s">
        <v>18</v>
      </c>
      <c r="Q10" s="31" t="s">
        <v>19</v>
      </c>
      <c r="R10" s="32" t="s">
        <v>7</v>
      </c>
      <c r="S10" s="33" t="s">
        <v>8</v>
      </c>
      <c r="T10" s="34" t="s">
        <v>9</v>
      </c>
      <c r="U10" s="35" t="s">
        <v>15</v>
      </c>
      <c r="V10" s="36" t="s">
        <v>14</v>
      </c>
      <c r="W10" s="123" t="s">
        <v>20</v>
      </c>
      <c r="X10" s="124"/>
      <c r="Y10" s="124"/>
      <c r="Z10" s="124"/>
      <c r="AA10" s="124"/>
      <c r="AB10" s="124"/>
      <c r="AC10" s="125"/>
      <c r="AD10" s="37" t="s">
        <v>21</v>
      </c>
      <c r="AE10" s="14"/>
    </row>
    <row r="11" spans="1:33" s="57" customFormat="1" ht="35.1" customHeight="1">
      <c r="B11" s="103"/>
      <c r="C11" s="104"/>
      <c r="D11" s="38"/>
      <c r="E11" s="39"/>
      <c r="F11" s="40"/>
      <c r="G11" s="41"/>
      <c r="H11" s="42"/>
      <c r="I11" s="43"/>
      <c r="J11" s="44"/>
      <c r="K11" s="45"/>
      <c r="L11" s="46"/>
      <c r="M11" s="47"/>
      <c r="N11" s="47"/>
      <c r="O11" s="48"/>
      <c r="P11" s="112">
        <f t="shared" ref="P11:P26" si="0">C11</f>
        <v>0</v>
      </c>
      <c r="Q11" s="111">
        <f t="shared" ref="Q11:Q26" si="1">B11</f>
        <v>0</v>
      </c>
      <c r="R11" s="49">
        <f t="shared" ref="R11:U26" si="2">D11</f>
        <v>0</v>
      </c>
      <c r="S11" s="39">
        <f t="shared" si="2"/>
        <v>0</v>
      </c>
      <c r="T11" s="40">
        <f t="shared" si="2"/>
        <v>0</v>
      </c>
      <c r="U11" s="50">
        <f t="shared" si="2"/>
        <v>0</v>
      </c>
      <c r="V11" s="51" t="str">
        <f t="shared" ref="V11:V26" si="3">IF(L11&lt;&gt;"",L11,"")</f>
        <v/>
      </c>
      <c r="W11" s="52"/>
      <c r="X11" s="53"/>
      <c r="Y11" s="52"/>
      <c r="Z11" s="52"/>
      <c r="AA11" s="52"/>
      <c r="AB11" s="52"/>
      <c r="AC11" s="54"/>
      <c r="AD11" s="55"/>
      <c r="AE11" s="56"/>
      <c r="AF11" s="56"/>
    </row>
    <row r="12" spans="1:33" s="57" customFormat="1" ht="35.1" customHeight="1">
      <c r="B12" s="105"/>
      <c r="C12" s="106"/>
      <c r="D12" s="58"/>
      <c r="E12" s="59"/>
      <c r="F12" s="60"/>
      <c r="G12" s="61"/>
      <c r="H12" s="62"/>
      <c r="I12" s="63"/>
      <c r="J12" s="63"/>
      <c r="K12" s="64"/>
      <c r="L12" s="65"/>
      <c r="M12" s="66"/>
      <c r="N12" s="66"/>
      <c r="O12" s="67"/>
      <c r="P12" s="113">
        <f t="shared" si="0"/>
        <v>0</v>
      </c>
      <c r="Q12" s="68">
        <f t="shared" si="1"/>
        <v>0</v>
      </c>
      <c r="R12" s="69">
        <f t="shared" si="2"/>
        <v>0</v>
      </c>
      <c r="S12" s="70">
        <f t="shared" si="2"/>
        <v>0</v>
      </c>
      <c r="T12" s="60">
        <f t="shared" si="2"/>
        <v>0</v>
      </c>
      <c r="U12" s="71">
        <f t="shared" si="2"/>
        <v>0</v>
      </c>
      <c r="V12" s="72" t="str">
        <f t="shared" si="3"/>
        <v/>
      </c>
      <c r="W12" s="73"/>
      <c r="X12" s="74"/>
      <c r="Y12" s="74"/>
      <c r="Z12" s="74"/>
      <c r="AA12" s="74"/>
      <c r="AB12" s="74"/>
      <c r="AC12" s="75"/>
      <c r="AD12" s="76"/>
      <c r="AE12" s="56"/>
    </row>
    <row r="13" spans="1:33" s="57" customFormat="1" ht="35.1" customHeight="1">
      <c r="B13" s="107"/>
      <c r="C13" s="108"/>
      <c r="D13" s="58"/>
      <c r="E13" s="59"/>
      <c r="F13" s="60"/>
      <c r="G13" s="61"/>
      <c r="H13" s="62"/>
      <c r="I13" s="63"/>
      <c r="J13" s="63"/>
      <c r="K13" s="64"/>
      <c r="L13" s="65"/>
      <c r="M13" s="66"/>
      <c r="N13" s="66"/>
      <c r="O13" s="67"/>
      <c r="P13" s="113">
        <f t="shared" si="0"/>
        <v>0</v>
      </c>
      <c r="Q13" s="68">
        <f t="shared" si="1"/>
        <v>0</v>
      </c>
      <c r="R13" s="69">
        <f t="shared" si="2"/>
        <v>0</v>
      </c>
      <c r="S13" s="70">
        <f t="shared" si="2"/>
        <v>0</v>
      </c>
      <c r="T13" s="60">
        <f t="shared" si="2"/>
        <v>0</v>
      </c>
      <c r="U13" s="71">
        <f t="shared" si="2"/>
        <v>0</v>
      </c>
      <c r="V13" s="77" t="str">
        <f t="shared" si="3"/>
        <v/>
      </c>
      <c r="W13" s="78"/>
      <c r="X13" s="74"/>
      <c r="Y13" s="74"/>
      <c r="Z13" s="74"/>
      <c r="AA13" s="74"/>
      <c r="AB13" s="74"/>
      <c r="AC13" s="75"/>
      <c r="AD13" s="76"/>
      <c r="AE13" s="56"/>
      <c r="AF13" s="56"/>
      <c r="AG13" s="56"/>
    </row>
    <row r="14" spans="1:33" s="57" customFormat="1" ht="35.1" customHeight="1">
      <c r="B14" s="105"/>
      <c r="C14" s="106"/>
      <c r="D14" s="58"/>
      <c r="E14" s="59"/>
      <c r="F14" s="60"/>
      <c r="G14" s="61"/>
      <c r="H14" s="62"/>
      <c r="I14" s="63"/>
      <c r="J14" s="63"/>
      <c r="K14" s="64"/>
      <c r="L14" s="65"/>
      <c r="M14" s="66"/>
      <c r="N14" s="66"/>
      <c r="O14" s="67"/>
      <c r="P14" s="113">
        <f t="shared" si="0"/>
        <v>0</v>
      </c>
      <c r="Q14" s="68">
        <f t="shared" si="1"/>
        <v>0</v>
      </c>
      <c r="R14" s="69">
        <f t="shared" si="2"/>
        <v>0</v>
      </c>
      <c r="S14" s="70">
        <f t="shared" si="2"/>
        <v>0</v>
      </c>
      <c r="T14" s="60">
        <f t="shared" si="2"/>
        <v>0</v>
      </c>
      <c r="U14" s="71">
        <f t="shared" si="2"/>
        <v>0</v>
      </c>
      <c r="V14" s="77" t="str">
        <f t="shared" si="3"/>
        <v/>
      </c>
      <c r="W14" s="73"/>
      <c r="X14" s="74"/>
      <c r="Y14" s="74"/>
      <c r="Z14" s="74"/>
      <c r="AA14" s="74"/>
      <c r="AB14" s="74"/>
      <c r="AC14" s="75"/>
      <c r="AD14" s="76"/>
      <c r="AE14" s="56"/>
      <c r="AF14" s="56"/>
      <c r="AG14" s="56"/>
    </row>
    <row r="15" spans="1:33" s="57" customFormat="1" ht="35.1" customHeight="1">
      <c r="B15" s="105"/>
      <c r="C15" s="106"/>
      <c r="D15" s="58"/>
      <c r="E15" s="59"/>
      <c r="F15" s="60"/>
      <c r="G15" s="61"/>
      <c r="H15" s="62"/>
      <c r="I15" s="63"/>
      <c r="J15" s="79"/>
      <c r="K15" s="64"/>
      <c r="L15" s="65"/>
      <c r="M15" s="66"/>
      <c r="N15" s="66"/>
      <c r="O15" s="67"/>
      <c r="P15" s="113">
        <f t="shared" si="0"/>
        <v>0</v>
      </c>
      <c r="Q15" s="68">
        <f t="shared" si="1"/>
        <v>0</v>
      </c>
      <c r="R15" s="69">
        <f t="shared" si="2"/>
        <v>0</v>
      </c>
      <c r="S15" s="70">
        <f t="shared" si="2"/>
        <v>0</v>
      </c>
      <c r="T15" s="60">
        <f t="shared" si="2"/>
        <v>0</v>
      </c>
      <c r="U15" s="71">
        <f t="shared" si="2"/>
        <v>0</v>
      </c>
      <c r="V15" s="77" t="str">
        <f t="shared" si="3"/>
        <v/>
      </c>
      <c r="W15" s="73"/>
      <c r="X15" s="74"/>
      <c r="Y15" s="74"/>
      <c r="Z15" s="74"/>
      <c r="AA15" s="74"/>
      <c r="AB15" s="74"/>
      <c r="AC15" s="75"/>
      <c r="AD15" s="76"/>
      <c r="AE15" s="56"/>
      <c r="AF15" s="81"/>
      <c r="AG15" s="81"/>
    </row>
    <row r="16" spans="1:33" s="57" customFormat="1" ht="35.1" customHeight="1">
      <c r="B16" s="107"/>
      <c r="C16" s="108"/>
      <c r="D16" s="58"/>
      <c r="E16" s="59"/>
      <c r="F16" s="60"/>
      <c r="G16" s="61"/>
      <c r="H16" s="62"/>
      <c r="I16" s="63"/>
      <c r="J16" s="63"/>
      <c r="K16" s="64"/>
      <c r="L16" s="65"/>
      <c r="M16" s="66"/>
      <c r="N16" s="66"/>
      <c r="O16" s="67"/>
      <c r="P16" s="113">
        <f t="shared" si="0"/>
        <v>0</v>
      </c>
      <c r="Q16" s="68">
        <f t="shared" si="1"/>
        <v>0</v>
      </c>
      <c r="R16" s="69">
        <f t="shared" si="2"/>
        <v>0</v>
      </c>
      <c r="S16" s="70">
        <f t="shared" si="2"/>
        <v>0</v>
      </c>
      <c r="T16" s="60">
        <f t="shared" si="2"/>
        <v>0</v>
      </c>
      <c r="U16" s="71">
        <f t="shared" si="2"/>
        <v>0</v>
      </c>
      <c r="V16" s="77" t="str">
        <f t="shared" si="3"/>
        <v/>
      </c>
      <c r="W16" s="73"/>
      <c r="X16" s="74"/>
      <c r="Y16" s="74"/>
      <c r="Z16" s="74"/>
      <c r="AA16" s="74"/>
      <c r="AB16" s="74"/>
      <c r="AC16" s="75"/>
      <c r="AD16" s="76"/>
      <c r="AE16" s="56"/>
      <c r="AF16" s="56"/>
      <c r="AG16" s="56"/>
    </row>
    <row r="17" spans="2:33" s="57" customFormat="1" ht="35.1" customHeight="1">
      <c r="B17" s="107"/>
      <c r="C17" s="108"/>
      <c r="D17" s="58"/>
      <c r="E17" s="59"/>
      <c r="F17" s="60"/>
      <c r="G17" s="61"/>
      <c r="H17" s="62"/>
      <c r="I17" s="63"/>
      <c r="J17" s="63"/>
      <c r="K17" s="64"/>
      <c r="L17" s="65"/>
      <c r="M17" s="66"/>
      <c r="N17" s="66"/>
      <c r="O17" s="67"/>
      <c r="P17" s="113">
        <f t="shared" si="0"/>
        <v>0</v>
      </c>
      <c r="Q17" s="68">
        <f t="shared" si="1"/>
        <v>0</v>
      </c>
      <c r="R17" s="69">
        <f t="shared" si="2"/>
        <v>0</v>
      </c>
      <c r="S17" s="70">
        <f t="shared" si="2"/>
        <v>0</v>
      </c>
      <c r="T17" s="60">
        <f t="shared" si="2"/>
        <v>0</v>
      </c>
      <c r="U17" s="71">
        <f t="shared" si="2"/>
        <v>0</v>
      </c>
      <c r="V17" s="77" t="str">
        <f t="shared" si="3"/>
        <v/>
      </c>
      <c r="W17" s="73"/>
      <c r="X17" s="74"/>
      <c r="Y17" s="74"/>
      <c r="Z17" s="74"/>
      <c r="AA17" s="74"/>
      <c r="AB17" s="74"/>
      <c r="AC17" s="75"/>
      <c r="AD17" s="76"/>
      <c r="AE17" s="56"/>
    </row>
    <row r="18" spans="2:33" s="57" customFormat="1" ht="35.1" customHeight="1">
      <c r="B18" s="107"/>
      <c r="C18" s="108"/>
      <c r="D18" s="58"/>
      <c r="E18" s="70"/>
      <c r="F18" s="60"/>
      <c r="G18" s="61"/>
      <c r="H18" s="62"/>
      <c r="I18" s="63"/>
      <c r="J18" s="63"/>
      <c r="K18" s="64"/>
      <c r="L18" s="65"/>
      <c r="M18" s="66"/>
      <c r="N18" s="66"/>
      <c r="O18" s="67"/>
      <c r="P18" s="113">
        <f t="shared" si="0"/>
        <v>0</v>
      </c>
      <c r="Q18" s="80">
        <f t="shared" si="1"/>
        <v>0</v>
      </c>
      <c r="R18" s="69">
        <f t="shared" si="2"/>
        <v>0</v>
      </c>
      <c r="S18" s="70">
        <f t="shared" si="2"/>
        <v>0</v>
      </c>
      <c r="T18" s="60">
        <f t="shared" si="2"/>
        <v>0</v>
      </c>
      <c r="U18" s="71">
        <f t="shared" si="2"/>
        <v>0</v>
      </c>
      <c r="V18" s="77" t="str">
        <f t="shared" si="3"/>
        <v/>
      </c>
      <c r="W18" s="73"/>
      <c r="X18" s="74"/>
      <c r="Y18" s="74"/>
      <c r="Z18" s="74"/>
      <c r="AA18" s="74"/>
      <c r="AB18" s="74"/>
      <c r="AC18" s="75"/>
      <c r="AD18" s="76"/>
      <c r="AE18" s="56"/>
      <c r="AF18" s="56"/>
      <c r="AG18" s="56"/>
    </row>
    <row r="19" spans="2:33" s="57" customFormat="1" ht="35.1" customHeight="1">
      <c r="B19" s="107"/>
      <c r="C19" s="108"/>
      <c r="D19" s="58"/>
      <c r="E19" s="59"/>
      <c r="F19" s="60"/>
      <c r="G19" s="61"/>
      <c r="H19" s="62"/>
      <c r="I19" s="63"/>
      <c r="J19" s="63"/>
      <c r="K19" s="64"/>
      <c r="L19" s="65"/>
      <c r="M19" s="66"/>
      <c r="N19" s="66"/>
      <c r="O19" s="67"/>
      <c r="P19" s="113">
        <f t="shared" si="0"/>
        <v>0</v>
      </c>
      <c r="Q19" s="68">
        <f t="shared" si="1"/>
        <v>0</v>
      </c>
      <c r="R19" s="69">
        <f t="shared" si="2"/>
        <v>0</v>
      </c>
      <c r="S19" s="70">
        <f t="shared" si="2"/>
        <v>0</v>
      </c>
      <c r="T19" s="60">
        <f t="shared" si="2"/>
        <v>0</v>
      </c>
      <c r="U19" s="71">
        <f t="shared" si="2"/>
        <v>0</v>
      </c>
      <c r="V19" s="77" t="str">
        <f t="shared" si="3"/>
        <v/>
      </c>
      <c r="W19" s="73"/>
      <c r="X19" s="74"/>
      <c r="Y19" s="74"/>
      <c r="Z19" s="74"/>
      <c r="AA19" s="74"/>
      <c r="AB19" s="74"/>
      <c r="AC19" s="75"/>
      <c r="AD19" s="76"/>
      <c r="AE19" s="56"/>
      <c r="AF19" s="56"/>
      <c r="AG19" s="56"/>
    </row>
    <row r="20" spans="2:33" s="57" customFormat="1" ht="35.1" customHeight="1">
      <c r="B20" s="107"/>
      <c r="C20" s="108"/>
      <c r="D20" s="58"/>
      <c r="E20" s="59"/>
      <c r="F20" s="60"/>
      <c r="G20" s="61"/>
      <c r="H20" s="62"/>
      <c r="I20" s="63"/>
      <c r="J20" s="63"/>
      <c r="K20" s="64"/>
      <c r="L20" s="65"/>
      <c r="M20" s="66"/>
      <c r="N20" s="66"/>
      <c r="O20" s="67"/>
      <c r="P20" s="113">
        <f t="shared" si="0"/>
        <v>0</v>
      </c>
      <c r="Q20" s="68">
        <f t="shared" si="1"/>
        <v>0</v>
      </c>
      <c r="R20" s="69">
        <f t="shared" si="2"/>
        <v>0</v>
      </c>
      <c r="S20" s="70">
        <f t="shared" si="2"/>
        <v>0</v>
      </c>
      <c r="T20" s="60">
        <f t="shared" si="2"/>
        <v>0</v>
      </c>
      <c r="U20" s="71">
        <f t="shared" si="2"/>
        <v>0</v>
      </c>
      <c r="V20" s="77" t="str">
        <f t="shared" si="3"/>
        <v/>
      </c>
      <c r="W20" s="73"/>
      <c r="X20" s="74"/>
      <c r="Y20" s="74"/>
      <c r="Z20" s="74"/>
      <c r="AA20" s="74"/>
      <c r="AB20" s="74"/>
      <c r="AC20" s="75"/>
      <c r="AD20" s="76"/>
      <c r="AE20" s="56"/>
      <c r="AF20" s="56"/>
      <c r="AG20" s="56"/>
    </row>
    <row r="21" spans="2:33" s="57" customFormat="1" ht="35.1" customHeight="1">
      <c r="B21" s="105"/>
      <c r="C21" s="106"/>
      <c r="D21" s="58"/>
      <c r="E21" s="59"/>
      <c r="F21" s="60"/>
      <c r="G21" s="61"/>
      <c r="H21" s="62"/>
      <c r="I21" s="63"/>
      <c r="J21" s="63"/>
      <c r="K21" s="64"/>
      <c r="L21" s="65"/>
      <c r="M21" s="66"/>
      <c r="N21" s="66"/>
      <c r="O21" s="67"/>
      <c r="P21" s="113">
        <f t="shared" si="0"/>
        <v>0</v>
      </c>
      <c r="Q21" s="68">
        <f t="shared" si="1"/>
        <v>0</v>
      </c>
      <c r="R21" s="69">
        <f t="shared" si="2"/>
        <v>0</v>
      </c>
      <c r="S21" s="70">
        <f t="shared" si="2"/>
        <v>0</v>
      </c>
      <c r="T21" s="60">
        <f t="shared" si="2"/>
        <v>0</v>
      </c>
      <c r="U21" s="71">
        <f t="shared" si="2"/>
        <v>0</v>
      </c>
      <c r="V21" s="77" t="str">
        <f t="shared" si="3"/>
        <v/>
      </c>
      <c r="W21" s="73"/>
      <c r="X21" s="74"/>
      <c r="Y21" s="74"/>
      <c r="Z21" s="74"/>
      <c r="AA21" s="74"/>
      <c r="AB21" s="74"/>
      <c r="AC21" s="75"/>
      <c r="AD21" s="76"/>
      <c r="AE21" s="56"/>
      <c r="AF21" s="56"/>
      <c r="AG21" s="56"/>
    </row>
    <row r="22" spans="2:33" s="57" customFormat="1" ht="35.1" customHeight="1">
      <c r="B22" s="105"/>
      <c r="C22" s="106"/>
      <c r="D22" s="58"/>
      <c r="E22" s="59"/>
      <c r="F22" s="60"/>
      <c r="G22" s="61"/>
      <c r="H22" s="62"/>
      <c r="I22" s="63"/>
      <c r="J22" s="63"/>
      <c r="K22" s="64"/>
      <c r="L22" s="65"/>
      <c r="M22" s="66"/>
      <c r="N22" s="66"/>
      <c r="O22" s="67"/>
      <c r="P22" s="113">
        <f t="shared" si="0"/>
        <v>0</v>
      </c>
      <c r="Q22" s="68">
        <f t="shared" si="1"/>
        <v>0</v>
      </c>
      <c r="R22" s="69">
        <f t="shared" si="2"/>
        <v>0</v>
      </c>
      <c r="S22" s="70">
        <f t="shared" si="2"/>
        <v>0</v>
      </c>
      <c r="T22" s="60">
        <f t="shared" si="2"/>
        <v>0</v>
      </c>
      <c r="U22" s="71">
        <f t="shared" si="2"/>
        <v>0</v>
      </c>
      <c r="V22" s="77" t="str">
        <f t="shared" si="3"/>
        <v/>
      </c>
      <c r="W22" s="73"/>
      <c r="X22" s="74"/>
      <c r="Y22" s="74"/>
      <c r="Z22" s="74"/>
      <c r="AA22" s="74"/>
      <c r="AB22" s="74"/>
      <c r="AC22" s="75"/>
      <c r="AD22" s="76"/>
      <c r="AE22" s="56"/>
      <c r="AF22" s="56"/>
      <c r="AG22" s="56"/>
    </row>
    <row r="23" spans="2:33" s="57" customFormat="1" ht="35.1" customHeight="1">
      <c r="B23" s="105"/>
      <c r="C23" s="106"/>
      <c r="D23" s="58"/>
      <c r="E23" s="59"/>
      <c r="F23" s="60"/>
      <c r="G23" s="61"/>
      <c r="H23" s="62"/>
      <c r="I23" s="63"/>
      <c r="J23" s="63"/>
      <c r="K23" s="64"/>
      <c r="L23" s="65"/>
      <c r="M23" s="66"/>
      <c r="N23" s="66"/>
      <c r="O23" s="67"/>
      <c r="P23" s="113">
        <f t="shared" si="0"/>
        <v>0</v>
      </c>
      <c r="Q23" s="68">
        <f t="shared" si="1"/>
        <v>0</v>
      </c>
      <c r="R23" s="69">
        <f t="shared" si="2"/>
        <v>0</v>
      </c>
      <c r="S23" s="70">
        <f t="shared" si="2"/>
        <v>0</v>
      </c>
      <c r="T23" s="60">
        <f t="shared" si="2"/>
        <v>0</v>
      </c>
      <c r="U23" s="71">
        <f t="shared" si="2"/>
        <v>0</v>
      </c>
      <c r="V23" s="77" t="str">
        <f t="shared" si="3"/>
        <v/>
      </c>
      <c r="W23" s="73"/>
      <c r="X23" s="74"/>
      <c r="Y23" s="74"/>
      <c r="Z23" s="74"/>
      <c r="AA23" s="74"/>
      <c r="AB23" s="74"/>
      <c r="AC23" s="75"/>
      <c r="AD23" s="76"/>
      <c r="AE23" s="56"/>
      <c r="AF23" s="56"/>
      <c r="AG23" s="56"/>
    </row>
    <row r="24" spans="2:33" s="57" customFormat="1" ht="35.1" customHeight="1">
      <c r="B24" s="105"/>
      <c r="C24" s="106"/>
      <c r="D24" s="58"/>
      <c r="E24" s="59"/>
      <c r="F24" s="60"/>
      <c r="G24" s="61"/>
      <c r="H24" s="62"/>
      <c r="I24" s="63"/>
      <c r="J24" s="63"/>
      <c r="K24" s="64"/>
      <c r="L24" s="65"/>
      <c r="M24" s="66"/>
      <c r="N24" s="66"/>
      <c r="O24" s="67"/>
      <c r="P24" s="113">
        <f t="shared" si="0"/>
        <v>0</v>
      </c>
      <c r="Q24" s="68">
        <f t="shared" si="1"/>
        <v>0</v>
      </c>
      <c r="R24" s="69">
        <f t="shared" si="2"/>
        <v>0</v>
      </c>
      <c r="S24" s="70">
        <f t="shared" si="2"/>
        <v>0</v>
      </c>
      <c r="T24" s="60">
        <f t="shared" si="2"/>
        <v>0</v>
      </c>
      <c r="U24" s="71">
        <f t="shared" si="2"/>
        <v>0</v>
      </c>
      <c r="V24" s="77" t="str">
        <f t="shared" si="3"/>
        <v/>
      </c>
      <c r="W24" s="73"/>
      <c r="X24" s="74"/>
      <c r="Y24" s="74"/>
      <c r="Z24" s="74"/>
      <c r="AA24" s="74"/>
      <c r="AB24" s="74"/>
      <c r="AC24" s="75"/>
      <c r="AD24" s="76"/>
      <c r="AE24" s="56"/>
      <c r="AF24" s="56"/>
      <c r="AG24" s="56"/>
    </row>
    <row r="25" spans="2:33" s="57" customFormat="1" ht="35.1" customHeight="1">
      <c r="B25" s="105"/>
      <c r="C25" s="106"/>
      <c r="D25" s="58"/>
      <c r="E25" s="59"/>
      <c r="F25" s="60"/>
      <c r="G25" s="61"/>
      <c r="H25" s="62"/>
      <c r="I25" s="63"/>
      <c r="J25" s="63"/>
      <c r="K25" s="64"/>
      <c r="L25" s="65"/>
      <c r="M25" s="66"/>
      <c r="N25" s="66"/>
      <c r="O25" s="67"/>
      <c r="P25" s="113">
        <f t="shared" si="0"/>
        <v>0</v>
      </c>
      <c r="Q25" s="68">
        <f t="shared" si="1"/>
        <v>0</v>
      </c>
      <c r="R25" s="69">
        <f t="shared" si="2"/>
        <v>0</v>
      </c>
      <c r="S25" s="70">
        <f t="shared" si="2"/>
        <v>0</v>
      </c>
      <c r="T25" s="60">
        <f t="shared" si="2"/>
        <v>0</v>
      </c>
      <c r="U25" s="71">
        <f t="shared" si="2"/>
        <v>0</v>
      </c>
      <c r="V25" s="77" t="str">
        <f t="shared" si="3"/>
        <v/>
      </c>
      <c r="W25" s="73"/>
      <c r="X25" s="74"/>
      <c r="Y25" s="74"/>
      <c r="Z25" s="74"/>
      <c r="AA25" s="74"/>
      <c r="AB25" s="74"/>
      <c r="AC25" s="75"/>
      <c r="AD25" s="76"/>
      <c r="AE25" s="56"/>
      <c r="AF25" s="56"/>
      <c r="AG25" s="56"/>
    </row>
    <row r="26" spans="2:33" s="57" customFormat="1" ht="35.1" customHeight="1" thickBot="1">
      <c r="B26" s="109"/>
      <c r="C26" s="110"/>
      <c r="D26" s="58"/>
      <c r="E26" s="59"/>
      <c r="F26" s="60"/>
      <c r="G26" s="61"/>
      <c r="H26" s="62"/>
      <c r="I26" s="63"/>
      <c r="J26" s="63"/>
      <c r="K26" s="64"/>
      <c r="L26" s="65"/>
      <c r="M26" s="66"/>
      <c r="N26" s="66"/>
      <c r="O26" s="67"/>
      <c r="P26" s="113">
        <f t="shared" si="0"/>
        <v>0</v>
      </c>
      <c r="Q26" s="68">
        <f t="shared" si="1"/>
        <v>0</v>
      </c>
      <c r="R26" s="69">
        <f t="shared" si="2"/>
        <v>0</v>
      </c>
      <c r="S26" s="70">
        <f t="shared" si="2"/>
        <v>0</v>
      </c>
      <c r="T26" s="60">
        <f t="shared" si="2"/>
        <v>0</v>
      </c>
      <c r="U26" s="71">
        <f t="shared" si="2"/>
        <v>0</v>
      </c>
      <c r="V26" s="77" t="str">
        <f t="shared" si="3"/>
        <v/>
      </c>
      <c r="W26" s="73"/>
      <c r="X26" s="74"/>
      <c r="Y26" s="74"/>
      <c r="Z26" s="74"/>
      <c r="AA26" s="74"/>
      <c r="AB26" s="74"/>
      <c r="AC26" s="75"/>
      <c r="AD26" s="76"/>
      <c r="AE26" s="56"/>
      <c r="AF26" s="56"/>
      <c r="AG26" s="56"/>
    </row>
    <row r="27" spans="2:33" s="13" customFormat="1" ht="24.9" customHeight="1" thickBot="1">
      <c r="B27" s="116" t="s">
        <v>22</v>
      </c>
      <c r="C27" s="117"/>
      <c r="D27" s="82">
        <f>SUM(D11:D26)</f>
        <v>0</v>
      </c>
      <c r="E27" s="83">
        <f>SUM(E11:E26)</f>
        <v>0</v>
      </c>
      <c r="F27" s="83">
        <f>SUM(F11:F26)</f>
        <v>0</v>
      </c>
      <c r="G27" s="84">
        <f>SUM(G11:G26)</f>
        <v>0</v>
      </c>
      <c r="H27" s="85"/>
      <c r="I27" s="86"/>
      <c r="J27" s="86"/>
      <c r="M27" s="87">
        <f>SUM(M11:M26)</f>
        <v>0</v>
      </c>
      <c r="P27" s="126"/>
      <c r="Q27" s="126"/>
      <c r="R27" s="88">
        <f>SUM(R11:R26)</f>
        <v>0</v>
      </c>
      <c r="S27" s="88">
        <f>SUM(S11:S26)</f>
        <v>0</v>
      </c>
      <c r="T27" s="88">
        <f>SUM(T11:T26)</f>
        <v>0</v>
      </c>
      <c r="U27" s="89">
        <f>SUM(U11:U26)</f>
        <v>0</v>
      </c>
      <c r="V27" s="90"/>
      <c r="W27" s="91"/>
      <c r="X27" s="92"/>
      <c r="Y27" s="92"/>
      <c r="Z27" s="14"/>
      <c r="AA27" s="91"/>
      <c r="AB27" s="92"/>
      <c r="AC27" s="92"/>
      <c r="AE27" s="56"/>
    </row>
    <row r="28" spans="2:33" s="57" customFormat="1" ht="24.9" customHeight="1">
      <c r="B28" s="18"/>
      <c r="C28" s="93"/>
      <c r="D28" s="94"/>
      <c r="E28" s="94"/>
      <c r="F28" s="94"/>
      <c r="G28" s="94"/>
      <c r="H28" s="95"/>
      <c r="I28" s="96"/>
      <c r="J28" s="96"/>
      <c r="M28" s="97"/>
      <c r="P28" s="18"/>
      <c r="Q28" s="18"/>
      <c r="R28" s="94"/>
      <c r="S28" s="94"/>
      <c r="T28" s="94"/>
      <c r="U28" s="94"/>
      <c r="V28" s="90"/>
      <c r="W28" s="95"/>
      <c r="X28" s="98"/>
      <c r="Y28" s="98"/>
      <c r="Z28" s="56"/>
      <c r="AA28" s="95"/>
      <c r="AB28" s="98"/>
      <c r="AC28" s="98"/>
      <c r="AE28" s="14"/>
    </row>
    <row r="29" spans="2:33" s="57" customFormat="1" ht="24.9" customHeight="1">
      <c r="B29" s="18"/>
      <c r="C29" s="93"/>
      <c r="D29" s="88"/>
      <c r="E29" s="94"/>
      <c r="F29" s="88"/>
      <c r="G29" s="88"/>
      <c r="H29" s="95"/>
      <c r="I29" s="96"/>
      <c r="J29" s="96"/>
      <c r="M29" s="97"/>
      <c r="P29" s="18"/>
      <c r="Q29" s="18"/>
      <c r="R29" s="94"/>
      <c r="S29" s="94"/>
      <c r="T29" s="94"/>
      <c r="U29" s="94"/>
      <c r="V29" s="90"/>
      <c r="W29" s="95"/>
      <c r="X29" s="98"/>
      <c r="Y29" s="98"/>
      <c r="Z29" s="56"/>
      <c r="AA29" s="95"/>
      <c r="AB29" s="98"/>
      <c r="AC29" s="98"/>
      <c r="AE29" s="56"/>
    </row>
    <row r="30" spans="2:33" s="3" customFormat="1">
      <c r="D30" s="99"/>
      <c r="E30" s="99"/>
      <c r="F30" s="99"/>
      <c r="G30" s="99"/>
      <c r="H30" s="100"/>
      <c r="I30" s="101"/>
      <c r="J30" s="101"/>
      <c r="V30" s="102"/>
      <c r="W30" s="5"/>
      <c r="X30" s="5"/>
      <c r="Y30" s="5"/>
      <c r="Z30" s="5"/>
      <c r="AA30" s="5"/>
      <c r="AB30" s="5"/>
      <c r="AC30" s="5"/>
      <c r="AE30" s="5"/>
    </row>
  </sheetData>
  <sheetProtection formatCells="0" formatColumns="0" formatRows="0" insertRows="0" deleteRows="0"/>
  <mergeCells count="8">
    <mergeCell ref="B9:C9"/>
    <mergeCell ref="B27:C27"/>
    <mergeCell ref="N1:O1"/>
    <mergeCell ref="AC1:AD1"/>
    <mergeCell ref="L9:O9"/>
    <mergeCell ref="W10:AC10"/>
    <mergeCell ref="P27:Q27"/>
    <mergeCell ref="B10:C10"/>
  </mergeCells>
  <phoneticPr fontId="2"/>
  <pageMargins left="0.7" right="0.7" top="0.75" bottom="0.75" header="0.3" footer="0.3"/>
  <pageSetup paperSize="9" orientation="landscape" horizontalDpi="4294967293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入金予定リスト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沖 明</dc:creator>
  <cp:lastModifiedBy>テアルス</cp:lastModifiedBy>
  <dcterms:created xsi:type="dcterms:W3CDTF">2016-11-08T06:04:50Z</dcterms:created>
  <dcterms:modified xsi:type="dcterms:W3CDTF">2020-05-27T00:42:20Z</dcterms:modified>
</cp:coreProperties>
</file>